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0 DU LIEU O DIA MANG S - 21.12.2022\2.CONG KHAI NGAN SACH - o S - FROM 10.2021\1.CONG KHAI NGAN SACH\2023C - Cong khai BC thu chi quy I.2023\"/>
    </mc:Choice>
  </mc:AlternateContent>
  <bookViews>
    <workbookView xWindow="120" yWindow="60" windowWidth="24240" windowHeight="12285"/>
  </bookViews>
  <sheets>
    <sheet name="60" sheetId="2" r:id="rId1"/>
  </sheets>
  <definedNames>
    <definedName name="_xlnm.Print_Titles" localSheetId="0">'60'!$4:$6</definedName>
  </definedNames>
  <calcPr calcId="162913"/>
</workbook>
</file>

<file path=xl/calcChain.xml><?xml version="1.0" encoding="utf-8"?>
<calcChain xmlns="http://schemas.openxmlformats.org/spreadsheetml/2006/main">
  <c r="H9" i="2" l="1"/>
</calcChain>
</file>

<file path=xl/comments1.xml><?xml version="1.0" encoding="utf-8"?>
<comments xmlns="http://schemas.openxmlformats.org/spreadsheetml/2006/main">
  <authors>
    <author>STC Nguyen Thi Thu Chin</author>
  </authors>
  <commentList>
    <comment ref="D35" authorId="0" shapeId="0">
      <text>
        <r>
          <rPr>
            <sz val="9"/>
            <color indexed="81"/>
            <rFont val="Tahoma"/>
            <family val="2"/>
          </rPr>
          <t xml:space="preserve">BC B2: A.Thu NSNN (cột NSĐP) chưa loại trừ hoàn thuế
</t>
        </r>
      </text>
    </comment>
  </commentList>
</comments>
</file>

<file path=xl/sharedStrings.xml><?xml version="1.0" encoding="utf-8"?>
<sst xmlns="http://schemas.openxmlformats.org/spreadsheetml/2006/main" count="57" uniqueCount="51">
  <si>
    <t>Đơn vị: Triệu đồng</t>
  </si>
  <si>
    <t>STT</t>
  </si>
  <si>
    <t>NỘI DUNG</t>
  </si>
  <si>
    <t>A</t>
  </si>
  <si>
    <t>B</t>
  </si>
  <si>
    <t>I</t>
  </si>
  <si>
    <t>II</t>
  </si>
  <si>
    <t>III</t>
  </si>
  <si>
    <t>IV</t>
  </si>
  <si>
    <t>DỰ TOÁN NĂM</t>
  </si>
  <si>
    <t>-</t>
  </si>
  <si>
    <t>Thu nội địa</t>
  </si>
  <si>
    <t>Thuế thu nhập cá nhân</t>
  </si>
  <si>
    <t>Thuế bảo vệ môi trường</t>
  </si>
  <si>
    <t>Lệ phí trước bạ</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</si>
  <si>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</si>
  <si>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</si>
  <si>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</si>
  <si>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</si>
  <si>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</si>
  <si>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Thu tiền cấp quyền khai thác khoáng sản</t>
  </si>
  <si>
    <t>Thu khác ngân sách</t>
  </si>
  <si>
    <t>Thu hồi vốn, thu cổ tức, lợi nhuận được chia của Nhà nước và lợi nhuận sau thuế còn lại sau khi trích lập các quỹ của doanh nghiệp nhà nước</t>
  </si>
  <si>
    <t>Thu từ dầu thô</t>
  </si>
  <si>
    <t>Thuế giá trị gia tăng thu từ hàng hóa nhập khẩu</t>
  </si>
  <si>
    <t>Thuế bảo vệ môi trường thu từ hàng hóa nhập khẩu</t>
  </si>
  <si>
    <t>Thu khác</t>
  </si>
  <si>
    <t>SO SÁNH ƯỚC THỰC HIỆN VỚI (%)</t>
  </si>
  <si>
    <t>CÙNG KỲ NĂM TRƯỚC</t>
  </si>
  <si>
    <t>3=2/1</t>
  </si>
  <si>
    <t>Biểu số 60/CK-NSNN</t>
  </si>
  <si>
    <t>TỔNG THU NSNN TRÊN ĐỊA BÀN</t>
  </si>
  <si>
    <t>Thu từ khu vực DNNN</t>
  </si>
  <si>
    <t>Thu từ khu vực doanh nghiệp có vốn đầu tư nước ngoài</t>
  </si>
  <si>
    <t>Thu từ khu vực kinh tế ngoài quốc doanh</t>
  </si>
  <si>
    <t>Các loại phí, lệ phí</t>
  </si>
  <si>
    <t>Các khoản thu về nhà, đất</t>
  </si>
  <si>
    <t>Thu từ hoạt động xổ số kiến thiết</t>
  </si>
  <si>
    <t>Thu từ quỹ đất công ích và thu hoa lợi công sản khác</t>
  </si>
  <si>
    <t>Thu từ hoạt động xuất nhập khẩu</t>
  </si>
  <si>
    <t>Thuế tiêu tiêu thụ đặc biệt thu từ hàng hóa nhập khẩu</t>
  </si>
  <si>
    <t xml:space="preserve">THU NSĐP ĐƯỢC HƯỞNG THEO PHÂN CẤP </t>
  </si>
  <si>
    <t>Từ các khoản thu phân chia</t>
  </si>
  <si>
    <t>Các khoản thu NSĐP được hưởng 100%</t>
  </si>
  <si>
    <t>Thuế xuất nhập khẩu</t>
  </si>
  <si>
    <t>Thu viện trợ, huy động đóng góp</t>
  </si>
  <si>
    <t xml:space="preserve"> TỈNH HÀ GIANG</t>
  </si>
  <si>
    <t>ƯỚC THỰC HIỆN THU NGÂN SÁCH NHÀ NƯỚC QUÝ I NĂM 2023</t>
  </si>
  <si>
    <t>DỰ TOÁN NĂM 2023</t>
  </si>
  <si>
    <t>ƯỚC THỰC HIỆN QUÝ I NĂM 2023</t>
  </si>
  <si>
    <t>Quy I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</si>
</sst>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 x14ac:knownFonts="1">
    <font>
      <sz val="11"/>
      <color theme="1"/>
      <name val="Calibri"/>
      <family val="2"/>
      <scheme val="minor"/>
    </font>
    <font>
      <b/>
      <sz val="12"/>
      <name val="Times New Roman"/>
      <family val="1"/>
    </font>
    <font>
      <sz val="12"/>
      <name val="Times New Roman"/>
      <family val="1"/>
    </font>
    <font>
      <i/>
      <sz val="12"/>
      <name val="Times New Roman"/>
      <family val="1"/>
    </font>
    <font>
      <sz val="9"/>
      <color indexed="81"/>
      <name val="Tahoma"/>
      <family val="2"/>
    </font>
    <font>
      <sz val="10"/>
      <name val="Times New Roman"/>
      <family val="1"/>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style="thin">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hair">
        <color rgb="FF000000"/>
      </top>
      <bottom style="hair">
        <color rgb="FF000000"/>
      </bottom>
      <diagonal/>
    </border>
    <border>
      <left style="thin">
        <color rgb="FF000000"/>
      </left>
      <right style="thin">
        <color indexed="64"/>
      </right>
      <top style="hair">
        <color rgb="FF000000"/>
      </top>
      <bottom style="thin">
        <color indexed="64"/>
      </bottom>
      <diagonal/>
    </border>
    <border>
      <left style="thin">
        <color rgb="FF000000"/>
      </left>
      <right style="thin">
        <color indexed="64"/>
      </right>
      <top/>
      <bottom style="hair">
        <color rgb="FF000000"/>
      </bottom>
      <diagonal/>
    </border>
  </borders>
  <cellStyleXfs count="1">
    <xf numFmtId="0" fontId="0" fillId="0" borderId="0"/>
  </cellStyleXfs>
  <cellXfs count="46">
    <xf numFmtId="0" fontId="0" fillId="0" borderId="0" xfId="0"/>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3" fontId="2" fillId="0" borderId="0" xfId="0" applyNumberFormat="1" applyFont="1" applyFill="1" applyBorder="1" applyAlignment="1">
      <alignment horizontal="right" vertical="center" wrapText="1"/>
    </xf>
    <xf numFmtId="0" fontId="2" fillId="0" borderId="0" xfId="0" applyFont="1" applyFill="1" applyBorder="1"/>
    <xf numFmtId="0" fontId="2" fillId="0" borderId="0" xfId="0" applyFont="1" applyFill="1"/>
    <xf numFmtId="0" fontId="1" fillId="0" borderId="4" xfId="0" applyFont="1" applyFill="1" applyBorder="1" applyAlignment="1">
      <alignment horizontal="center" vertical="center" wrapText="1"/>
    </xf>
    <xf numFmtId="3" fontId="1" fillId="0" borderId="2" xfId="0" applyNumberFormat="1" applyFont="1" applyFill="1" applyBorder="1" applyAlignment="1">
      <alignment horizontal="right" vertical="center" wrapText="1"/>
    </xf>
    <xf numFmtId="3" fontId="2" fillId="0" borderId="2" xfId="0" applyNumberFormat="1" applyFont="1" applyFill="1" applyBorder="1" applyAlignment="1">
      <alignment horizontal="right"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left" vertical="center" wrapText="1"/>
    </xf>
    <xf numFmtId="3" fontId="1" fillId="0" borderId="0" xfId="0" applyNumberFormat="1" applyFont="1" applyFill="1" applyBorder="1" applyAlignment="1">
      <alignment horizontal="right" vertical="center" wrapText="1"/>
    </xf>
    <xf numFmtId="0" fontId="1" fillId="0" borderId="5" xfId="0" applyFont="1" applyFill="1" applyBorder="1" applyAlignment="1">
      <alignment horizontal="center" vertical="center" wrapText="1"/>
    </xf>
    <xf numFmtId="0" fontId="1" fillId="0" borderId="5" xfId="0" applyFont="1" applyFill="1" applyBorder="1" applyAlignment="1">
      <alignment horizontal="left" vertical="center" wrapText="1"/>
    </xf>
    <xf numFmtId="3" fontId="1" fillId="0" borderId="5" xfId="0" applyNumberFormat="1" applyFont="1" applyFill="1" applyBorder="1" applyAlignment="1">
      <alignment horizontal="right" vertical="center" wrapText="1"/>
    </xf>
    <xf numFmtId="0" fontId="2" fillId="0" borderId="4" xfId="0" applyFont="1" applyFill="1" applyBorder="1" applyAlignment="1">
      <alignment horizontal="center" vertical="center" wrapText="1"/>
    </xf>
    <xf numFmtId="0" fontId="2" fillId="0" borderId="4" xfId="0" applyFont="1" applyFill="1" applyBorder="1" applyAlignment="1">
      <alignment horizontal="left" vertical="center" wrapText="1"/>
    </xf>
    <xf numFmtId="3" fontId="2" fillId="0" borderId="4" xfId="0" applyNumberFormat="1" applyFont="1" applyFill="1" applyBorder="1" applyAlignment="1">
      <alignment horizontal="right" vertical="center" wrapText="1"/>
    </xf>
    <xf numFmtId="3" fontId="2" fillId="0" borderId="9" xfId="0" applyNumberFormat="1" applyFont="1" applyFill="1" applyBorder="1" applyAlignment="1">
      <alignment horizontal="right"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horizontal="left" vertical="center" wrapText="1"/>
    </xf>
    <xf numFmtId="3" fontId="2" fillId="0" borderId="5" xfId="0" applyNumberFormat="1" applyFont="1" applyFill="1" applyBorder="1" applyAlignment="1">
      <alignment horizontal="right" vertical="center" wrapText="1"/>
    </xf>
    <xf numFmtId="3" fontId="2" fillId="0" borderId="8" xfId="0" applyNumberFormat="1" applyFont="1" applyFill="1" applyBorder="1" applyAlignment="1">
      <alignment horizontal="right" vertical="center" wrapText="1"/>
    </xf>
    <xf numFmtId="3" fontId="2" fillId="0" borderId="0" xfId="0" applyNumberFormat="1" applyFont="1" applyFill="1"/>
    <xf numFmtId="164" fontId="2" fillId="0" borderId="2" xfId="0" applyNumberFormat="1" applyFont="1" applyFill="1" applyBorder="1" applyAlignment="1">
      <alignment horizontal="right" vertical="center" wrapText="1"/>
    </xf>
    <xf numFmtId="0" fontId="1" fillId="0" borderId="1" xfId="0" applyFont="1" applyFill="1" applyBorder="1" applyAlignment="1">
      <alignment horizontal="center" vertical="center" wrapText="1"/>
    </xf>
    <xf numFmtId="0" fontId="1" fillId="0" borderId="6" xfId="0" applyFont="1" applyFill="1" applyBorder="1" applyAlignment="1">
      <alignment horizontal="center" vertical="center" wrapText="1"/>
    </xf>
    <xf numFmtId="164" fontId="1" fillId="0" borderId="2" xfId="0" applyNumberFormat="1" applyFont="1" applyFill="1" applyBorder="1" applyAlignment="1">
      <alignment horizontal="right" vertical="center" wrapText="1"/>
    </xf>
    <xf numFmtId="164" fontId="1" fillId="0" borderId="7" xfId="0" applyNumberFormat="1" applyFont="1" applyFill="1" applyBorder="1" applyAlignment="1">
      <alignment horizontal="right" vertical="center" wrapText="1"/>
    </xf>
    <xf numFmtId="164" fontId="2" fillId="0" borderId="7" xfId="0" applyNumberFormat="1" applyFont="1" applyFill="1" applyBorder="1" applyAlignment="1">
      <alignment horizontal="right" vertical="center" wrapText="1"/>
    </xf>
    <xf numFmtId="164" fontId="1" fillId="0" borderId="5" xfId="0" applyNumberFormat="1" applyFont="1" applyFill="1" applyBorder="1" applyAlignment="1">
      <alignment horizontal="right" vertical="center" wrapText="1"/>
    </xf>
    <xf numFmtId="164" fontId="1" fillId="0" borderId="8" xfId="0" applyNumberFormat="1" applyFont="1" applyFill="1" applyBorder="1" applyAlignment="1">
      <alignment horizontal="right" vertical="center" wrapText="1"/>
    </xf>
    <xf numFmtId="0" fontId="5" fillId="0" borderId="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0" xfId="0" applyFont="1" applyFill="1" applyBorder="1"/>
    <xf numFmtId="0" fontId="5" fillId="0" borderId="0" xfId="0" applyFont="1" applyFill="1"/>
    <xf numFmtId="0" fontId="1" fillId="0" borderId="0" xfId="0" applyFont="1" applyFill="1" applyBorder="1" applyAlignment="1">
      <alignment horizontal="center" vertical="center" wrapText="1"/>
    </xf>
    <xf numFmtId="0" fontId="1" fillId="0" borderId="0" xfId="0" applyFont="1" applyFill="1" applyAlignment="1">
      <alignment horizontal="left" vertical="center" wrapText="1"/>
    </xf>
    <xf numFmtId="0" fontId="2" fillId="0" borderId="0" xfId="0" applyFont="1" applyFill="1" applyAlignment="1">
      <alignment horizontal="left" vertical="center" wrapText="1"/>
    </xf>
    <xf numFmtId="0" fontId="3" fillId="0" borderId="0" xfId="0" applyFont="1" applyFill="1" applyBorder="1" applyAlignment="1">
      <alignment horizontal="right" vertical="center" wrapText="1"/>
    </xf>
    <xf numFmtId="0" fontId="1" fillId="0" borderId="0" xfId="0" applyFont="1" applyFill="1" applyAlignment="1">
      <alignment horizontal="center" vertical="center" wrapText="1"/>
    </xf>
    <xf numFmtId="0" fontId="1" fillId="0" borderId="0" xfId="0" applyFont="1" applyFill="1" applyAlignment="1">
      <alignment horizontal="right" vertical="center" wrapText="1"/>
    </xf>
    <xf numFmtId="0" fontId="2" fillId="0" borderId="0" xfId="0" applyFont="1" applyFill="1" applyAlignment="1">
      <alignment horizontal="right" vertical="center" wrapText="1"/>
    </xf>
    <xf numFmtId="0" fontId="2"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1" fillId="0" borderId="6"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colors>
    <mruColors>
      <color rgb="FFFFCCCC"/>
      <color rgb="FFFF99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1:I48"/>
  <sheetViews>
    <sheetView tabSelected="1" zoomScale="115" zoomScaleNormal="115" workbookViewId="0">
      <selection activeCell="J12" sqref="J12"/>
    </sheetView>
  </sheetViews>
  <sheetFormatPr defaultRowHeight="15.75" x14ac:dyDescent="0.25"/>
  <cols>
    <col min="1" max="1" width="5.140625" style="5" customWidth="1"/>
    <col min="2" max="2" width="42.140625" style="5" customWidth="1"/>
    <col min="3" max="3" width="12" style="5" customWidth="1"/>
    <col min="4" max="4" width="13.7109375" style="5" customWidth="1"/>
    <col min="5" max="5" width="12.7109375" style="5" customWidth="1"/>
    <col min="6" max="6" width="11.42578125" style="5" customWidth="1"/>
    <col min="7" max="7" width="16.28515625" style="4" hidden="1" customWidth="1"/>
    <col min="8" max="8" width="9.140625" style="5" hidden="1" customWidth="1"/>
    <col min="9" max="9" width="10.140625" style="5" customWidth="1"/>
    <col min="10" max="16384" width="9.140625" style="5"/>
  </cols>
  <sheetData>
    <row r="1" spans="1:9" ht="21" customHeight="1" x14ac:dyDescent="0.25">
      <c r="A1" s="37" t="s">
        <v>46</v>
      </c>
      <c r="B1" s="38"/>
      <c r="C1" s="38"/>
      <c r="D1" s="41" t="s">
        <v>30</v>
      </c>
      <c r="E1" s="42"/>
      <c r="F1" s="42"/>
    </row>
    <row r="2" spans="1:9" ht="21" customHeight="1" x14ac:dyDescent="0.25">
      <c r="A2" s="40" t="s">
        <v>47</v>
      </c>
      <c r="B2" s="43"/>
      <c r="C2" s="43"/>
      <c r="D2" s="43"/>
      <c r="E2" s="43"/>
      <c r="F2" s="43"/>
    </row>
    <row r="3" spans="1:9" ht="19.5" customHeight="1" x14ac:dyDescent="0.25">
      <c r="A3" s="39" t="s">
        <v>0</v>
      </c>
      <c r="B3" s="39"/>
      <c r="C3" s="39"/>
      <c r="D3" s="39"/>
      <c r="E3" s="39"/>
      <c r="F3" s="39"/>
    </row>
    <row r="4" spans="1:9" ht="36.75" customHeight="1" x14ac:dyDescent="0.25">
      <c r="A4" s="44" t="s">
        <v>1</v>
      </c>
      <c r="B4" s="44" t="s">
        <v>2</v>
      </c>
      <c r="C4" s="44" t="s">
        <v>48</v>
      </c>
      <c r="D4" s="44" t="s">
        <v>49</v>
      </c>
      <c r="E4" s="44" t="s">
        <v>27</v>
      </c>
      <c r="F4" s="45"/>
      <c r="G4" s="36" t="s">
        <v>50</v>
      </c>
    </row>
    <row r="5" spans="1:9" ht="45.75" customHeight="1" x14ac:dyDescent="0.25">
      <c r="A5" s="44"/>
      <c r="B5" s="44"/>
      <c r="C5" s="44"/>
      <c r="D5" s="44"/>
      <c r="E5" s="25" t="s">
        <v>9</v>
      </c>
      <c r="F5" s="26" t="s">
        <v>28</v>
      </c>
      <c r="G5" s="36"/>
    </row>
    <row r="6" spans="1:9" s="35" customFormat="1" ht="18.75" customHeight="1" x14ac:dyDescent="0.2">
      <c r="A6" s="32" t="s">
        <v>3</v>
      </c>
      <c r="B6" s="32" t="s">
        <v>4</v>
      </c>
      <c r="C6" s="32">
        <v>1</v>
      </c>
      <c r="D6" s="32">
        <v>2</v>
      </c>
      <c r="E6" s="32" t="s">
        <v>29</v>
      </c>
      <c r="F6" s="33">
        <v>4</v>
      </c>
      <c r="G6" s="34"/>
    </row>
    <row r="7" spans="1:9" ht="24.75" customHeight="1" x14ac:dyDescent="0.25">
      <c r="A7" s="6" t="s">
        <v>3</v>
      </c>
      <c r="B7" s="6" t="s">
        <v>31</v>
      </c>
      <c r="C7" s="7">
        <v>3000000</v>
      </c>
      <c r="D7" s="7">
        <v>416915</v>
      </c>
      <c r="E7" s="27">
        <v>13.897166666666665</v>
      </c>
      <c r="F7" s="28">
        <v>72.065539426331242</v>
      </c>
      <c r="G7" s="7">
        <v>578522</v>
      </c>
      <c r="I7" s="23"/>
    </row>
    <row r="8" spans="1:9" ht="24.75" customHeight="1" x14ac:dyDescent="0.25">
      <c r="A8" s="9" t="s">
        <v>5</v>
      </c>
      <c r="B8" s="10" t="s">
        <v>11</v>
      </c>
      <c r="C8" s="7">
        <v>2880000</v>
      </c>
      <c r="D8" s="7">
        <v>366715</v>
      </c>
      <c r="E8" s="27">
        <v>12.733159722222224</v>
      </c>
      <c r="F8" s="28">
        <v>65.075542747221931</v>
      </c>
      <c r="G8" s="7">
        <v>563522</v>
      </c>
    </row>
    <row r="9" spans="1:9" ht="24.75" customHeight="1" x14ac:dyDescent="0.25">
      <c r="A9" s="1">
        <v>1</v>
      </c>
      <c r="B9" s="2" t="s">
        <v>32</v>
      </c>
      <c r="C9" s="8">
        <v>186000</v>
      </c>
      <c r="D9" s="8">
        <v>33009</v>
      </c>
      <c r="E9" s="24">
        <v>17.746774193548386</v>
      </c>
      <c r="F9" s="29">
        <v>86.710623095513299</v>
      </c>
      <c r="G9" s="3">
        <v>38068</v>
      </c>
      <c r="H9" s="5">
        <f>40765+5582</f>
        <v>46347</v>
      </c>
    </row>
    <row r="10" spans="1:9" ht="33" customHeight="1" x14ac:dyDescent="0.25">
      <c r="A10" s="1">
        <v>2</v>
      </c>
      <c r="B10" s="2" t="s">
        <v>33</v>
      </c>
      <c r="C10" s="8">
        <v>1000</v>
      </c>
      <c r="D10" s="8">
        <v>109</v>
      </c>
      <c r="E10" s="24">
        <v>10.9</v>
      </c>
      <c r="F10" s="29">
        <v>44.308943089430898</v>
      </c>
      <c r="G10" s="3">
        <v>246</v>
      </c>
    </row>
    <row r="11" spans="1:9" ht="21" customHeight="1" x14ac:dyDescent="0.25">
      <c r="A11" s="1">
        <v>3</v>
      </c>
      <c r="B11" s="2" t="s">
        <v>34</v>
      </c>
      <c r="C11" s="8">
        <v>1104225</v>
      </c>
      <c r="D11" s="8">
        <v>197761</v>
      </c>
      <c r="E11" s="24">
        <v>17.909484027258937</v>
      </c>
      <c r="F11" s="29">
        <v>98.067520257068892</v>
      </c>
      <c r="G11" s="3">
        <v>201658</v>
      </c>
    </row>
    <row r="12" spans="1:9" ht="21" customHeight="1" x14ac:dyDescent="0.25">
      <c r="A12" s="1">
        <v>4</v>
      </c>
      <c r="B12" s="2" t="s">
        <v>12</v>
      </c>
      <c r="C12" s="8">
        <v>92600</v>
      </c>
      <c r="D12" s="8">
        <v>23911</v>
      </c>
      <c r="E12" s="24">
        <v>25.821814254859611</v>
      </c>
      <c r="F12" s="29">
        <v>88.434795473037937</v>
      </c>
      <c r="G12" s="3">
        <v>27038</v>
      </c>
    </row>
    <row r="13" spans="1:9" ht="21" customHeight="1" x14ac:dyDescent="0.25">
      <c r="A13" s="1">
        <v>5</v>
      </c>
      <c r="B13" s="2" t="s">
        <v>13</v>
      </c>
      <c r="C13" s="8">
        <v>255500</v>
      </c>
      <c r="D13" s="8">
        <v>18609</v>
      </c>
      <c r="E13" s="24">
        <v>7.2833659491193732</v>
      </c>
      <c r="F13" s="29">
        <v>31.17607639470598</v>
      </c>
      <c r="G13" s="3">
        <v>59690</v>
      </c>
    </row>
    <row r="14" spans="1:9" ht="21" customHeight="1" x14ac:dyDescent="0.25">
      <c r="A14" s="1">
        <v>6</v>
      </c>
      <c r="B14" s="2" t="s">
        <v>14</v>
      </c>
      <c r="C14" s="8">
        <v>110000</v>
      </c>
      <c r="D14" s="8">
        <v>20680</v>
      </c>
      <c r="E14" s="24">
        <v>18.8</v>
      </c>
      <c r="F14" s="29">
        <v>95.740740740740733</v>
      </c>
      <c r="G14" s="3">
        <v>21600</v>
      </c>
    </row>
    <row r="15" spans="1:9" ht="21" customHeight="1" x14ac:dyDescent="0.25">
      <c r="A15" s="1">
        <v>7</v>
      </c>
      <c r="B15" s="2" t="s">
        <v>35</v>
      </c>
      <c r="C15" s="8">
        <v>89235</v>
      </c>
      <c r="D15" s="8">
        <v>19664</v>
      </c>
      <c r="E15" s="24">
        <v>22.03619655964588</v>
      </c>
      <c r="F15" s="29">
        <v>89.565019357777274</v>
      </c>
      <c r="G15" s="3">
        <v>21955</v>
      </c>
    </row>
    <row r="16" spans="1:9" ht="21" customHeight="1" x14ac:dyDescent="0.25">
      <c r="A16" s="1">
        <v>8</v>
      </c>
      <c r="B16" s="2" t="s">
        <v>36</v>
      </c>
      <c r="C16" s="8">
        <v>814907</v>
      </c>
      <c r="D16" s="8">
        <v>30136</v>
      </c>
      <c r="E16" s="24">
        <v>3.698090702374627</v>
      </c>
      <c r="F16" s="29">
        <v>21.288499576151455</v>
      </c>
      <c r="G16" s="3">
        <v>141560</v>
      </c>
    </row>
    <row r="17" spans="1:7" ht="21" customHeight="1" x14ac:dyDescent="0.25">
      <c r="A17" s="1" t="s">
        <v>10</v>
      </c>
      <c r="B17" s="2" t="s">
        <v>15</v>
      </c>
      <c r="C17" s="8"/>
      <c r="D17" s="8"/>
      <c r="E17" s="24"/>
      <c r="F17" s="29"/>
      <c r="G17" s="3"/>
    </row>
    <row r="18" spans="1:7" ht="21" customHeight="1" x14ac:dyDescent="0.25">
      <c r="A18" s="1" t="s">
        <v>10</v>
      </c>
      <c r="B18" s="2" t="s">
        <v>16</v>
      </c>
      <c r="C18" s="8">
        <v>800</v>
      </c>
      <c r="D18" s="8">
        <v>91</v>
      </c>
      <c r="E18" s="24">
        <v>11.375</v>
      </c>
      <c r="F18" s="29">
        <v>63.636363636363633</v>
      </c>
      <c r="G18" s="3">
        <v>143</v>
      </c>
    </row>
    <row r="19" spans="1:7" ht="21" customHeight="1" x14ac:dyDescent="0.25">
      <c r="A19" s="1" t="s">
        <v>10</v>
      </c>
      <c r="B19" s="2" t="s">
        <v>18</v>
      </c>
      <c r="C19" s="8">
        <v>800000</v>
      </c>
      <c r="D19" s="8">
        <v>29908</v>
      </c>
      <c r="E19" s="24">
        <v>3.7385000000000002</v>
      </c>
      <c r="F19" s="29">
        <v>21.169608856297511</v>
      </c>
      <c r="G19" s="3">
        <v>141278</v>
      </c>
    </row>
    <row r="20" spans="1:7" ht="21" customHeight="1" x14ac:dyDescent="0.25">
      <c r="A20" s="1" t="s">
        <v>10</v>
      </c>
      <c r="B20" s="2" t="s">
        <v>17</v>
      </c>
      <c r="C20" s="8">
        <v>13207</v>
      </c>
      <c r="D20" s="8">
        <v>137</v>
      </c>
      <c r="E20" s="24">
        <v>1.0373286893314151</v>
      </c>
      <c r="F20" s="29">
        <v>98.561151079136692</v>
      </c>
      <c r="G20" s="3">
        <v>139</v>
      </c>
    </row>
    <row r="21" spans="1:7" ht="33.75" customHeight="1" x14ac:dyDescent="0.25">
      <c r="A21" s="1" t="s">
        <v>10</v>
      </c>
      <c r="B21" s="2" t="s">
        <v>19</v>
      </c>
      <c r="C21" s="8">
        <v>900</v>
      </c>
      <c r="D21" s="8">
        <v>0</v>
      </c>
      <c r="E21" s="24"/>
      <c r="F21" s="29"/>
      <c r="G21" s="3">
        <v>0</v>
      </c>
    </row>
    <row r="22" spans="1:7" ht="24" customHeight="1" x14ac:dyDescent="0.25">
      <c r="A22" s="1">
        <v>9</v>
      </c>
      <c r="B22" s="2" t="s">
        <v>20</v>
      </c>
      <c r="C22" s="8">
        <v>141233</v>
      </c>
      <c r="D22" s="8">
        <v>1820</v>
      </c>
      <c r="E22" s="24">
        <v>1.2886506694611033</v>
      </c>
      <c r="F22" s="29">
        <v>5.4123174829749905</v>
      </c>
      <c r="G22" s="3">
        <v>33627</v>
      </c>
    </row>
    <row r="23" spans="1:7" ht="66.75" customHeight="1" x14ac:dyDescent="0.25">
      <c r="A23" s="1">
        <v>10</v>
      </c>
      <c r="B23" s="2" t="s">
        <v>22</v>
      </c>
      <c r="C23" s="8">
        <v>2300</v>
      </c>
      <c r="D23" s="8"/>
      <c r="E23" s="24">
        <v>0</v>
      </c>
      <c r="F23" s="29"/>
      <c r="G23" s="3">
        <v>30</v>
      </c>
    </row>
    <row r="24" spans="1:7" ht="22.5" customHeight="1" x14ac:dyDescent="0.25">
      <c r="A24" s="1">
        <v>11</v>
      </c>
      <c r="B24" s="2" t="s">
        <v>37</v>
      </c>
      <c r="C24" s="8">
        <v>23000</v>
      </c>
      <c r="D24" s="8">
        <v>4488</v>
      </c>
      <c r="E24" s="24">
        <v>19.513043478260869</v>
      </c>
      <c r="F24" s="29">
        <v>70.822155594129711</v>
      </c>
      <c r="G24" s="3">
        <v>6337</v>
      </c>
    </row>
    <row r="25" spans="1:7" ht="36.75" customHeight="1" x14ac:dyDescent="0.25">
      <c r="A25" s="1">
        <v>12</v>
      </c>
      <c r="B25" s="2" t="s">
        <v>38</v>
      </c>
      <c r="C25" s="8">
        <v>0</v>
      </c>
      <c r="D25" s="8">
        <v>0</v>
      </c>
      <c r="E25" s="24"/>
      <c r="F25" s="29"/>
      <c r="G25" s="3">
        <v>0</v>
      </c>
    </row>
    <row r="26" spans="1:7" ht="24.75" customHeight="1" x14ac:dyDescent="0.25">
      <c r="A26" s="1">
        <v>13</v>
      </c>
      <c r="B26" s="2" t="s">
        <v>21</v>
      </c>
      <c r="C26" s="8">
        <v>60000</v>
      </c>
      <c r="D26" s="8">
        <v>16528</v>
      </c>
      <c r="E26" s="24">
        <v>27.54666666666667</v>
      </c>
      <c r="F26" s="29">
        <v>141.10817040894733</v>
      </c>
      <c r="G26" s="3">
        <v>11713</v>
      </c>
    </row>
    <row r="27" spans="1:7" ht="24.75" customHeight="1" x14ac:dyDescent="0.25">
      <c r="A27" s="9" t="s">
        <v>6</v>
      </c>
      <c r="B27" s="10" t="s">
        <v>23</v>
      </c>
      <c r="C27" s="8">
        <v>0</v>
      </c>
      <c r="D27" s="8"/>
      <c r="E27" s="24"/>
      <c r="F27" s="29"/>
      <c r="G27" s="3"/>
    </row>
    <row r="28" spans="1:7" ht="24.75" customHeight="1" x14ac:dyDescent="0.25">
      <c r="A28" s="9" t="s">
        <v>7</v>
      </c>
      <c r="B28" s="10" t="s">
        <v>39</v>
      </c>
      <c r="C28" s="7">
        <v>90000</v>
      </c>
      <c r="D28" s="7">
        <v>50200</v>
      </c>
      <c r="E28" s="27">
        <v>55.777777777777779</v>
      </c>
      <c r="F28" s="28">
        <v>358.57142857142861</v>
      </c>
      <c r="G28" s="11">
        <v>14000</v>
      </c>
    </row>
    <row r="29" spans="1:7" ht="24.75" hidden="1" customHeight="1" x14ac:dyDescent="0.25">
      <c r="A29" s="9">
        <v>1</v>
      </c>
      <c r="B29" s="10" t="s">
        <v>24</v>
      </c>
      <c r="C29" s="8"/>
      <c r="D29" s="8"/>
      <c r="E29" s="24" t="e">
        <v>#DIV/0!</v>
      </c>
      <c r="F29" s="29" t="e">
        <v>#DIV/0!</v>
      </c>
      <c r="G29" s="3"/>
    </row>
    <row r="30" spans="1:7" ht="24.75" hidden="1" customHeight="1" x14ac:dyDescent="0.25">
      <c r="A30" s="9">
        <v>2</v>
      </c>
      <c r="B30" s="10" t="s">
        <v>44</v>
      </c>
      <c r="C30" s="8"/>
      <c r="D30" s="8"/>
      <c r="E30" s="24" t="e">
        <v>#DIV/0!</v>
      </c>
      <c r="F30" s="29" t="e">
        <v>#DIV/0!</v>
      </c>
      <c r="G30" s="3"/>
    </row>
    <row r="31" spans="1:7" ht="24.75" hidden="1" customHeight="1" x14ac:dyDescent="0.25">
      <c r="A31" s="9">
        <v>4</v>
      </c>
      <c r="B31" s="10" t="s">
        <v>40</v>
      </c>
      <c r="C31" s="8">
        <v>0</v>
      </c>
      <c r="D31" s="8"/>
      <c r="E31" s="24"/>
      <c r="F31" s="29" t="e">
        <v>#DIV/0!</v>
      </c>
      <c r="G31" s="3"/>
    </row>
    <row r="32" spans="1:7" ht="24.75" hidden="1" customHeight="1" x14ac:dyDescent="0.25">
      <c r="A32" s="9">
        <v>5</v>
      </c>
      <c r="B32" s="10" t="s">
        <v>25</v>
      </c>
      <c r="C32" s="8">
        <v>0</v>
      </c>
      <c r="D32" s="8"/>
      <c r="E32" s="24"/>
      <c r="F32" s="29" t="e">
        <v>#DIV/0!</v>
      </c>
      <c r="G32" s="3"/>
    </row>
    <row r="33" spans="1:7" ht="24.75" hidden="1" customHeight="1" x14ac:dyDescent="0.25">
      <c r="A33" s="9">
        <v>6</v>
      </c>
      <c r="B33" s="10" t="s">
        <v>26</v>
      </c>
      <c r="C33" s="8">
        <v>0</v>
      </c>
      <c r="D33" s="8"/>
      <c r="E33" s="24"/>
      <c r="F33" s="29" t="e">
        <v>#DIV/0!</v>
      </c>
      <c r="G33" s="3"/>
    </row>
    <row r="34" spans="1:7" ht="24.75" customHeight="1" x14ac:dyDescent="0.25">
      <c r="A34" s="9" t="s">
        <v>8</v>
      </c>
      <c r="B34" s="10" t="s">
        <v>45</v>
      </c>
      <c r="C34" s="7">
        <v>30000</v>
      </c>
      <c r="D34" s="7">
        <v>0</v>
      </c>
      <c r="E34" s="27"/>
      <c r="F34" s="28"/>
      <c r="G34" s="11">
        <v>1000</v>
      </c>
    </row>
    <row r="35" spans="1:7" ht="39.75" customHeight="1" x14ac:dyDescent="0.25">
      <c r="A35" s="12" t="s">
        <v>4</v>
      </c>
      <c r="B35" s="13" t="s">
        <v>41</v>
      </c>
      <c r="C35" s="14">
        <v>19539303</v>
      </c>
      <c r="D35" s="14">
        <v>7656291</v>
      </c>
      <c r="E35" s="30">
        <v>39.18405380171442</v>
      </c>
      <c r="F35" s="31">
        <v>1417.5652169083032</v>
      </c>
      <c r="G35" s="11">
        <v>540101.5</v>
      </c>
    </row>
    <row r="36" spans="1:7" ht="26.25" hidden="1" customHeight="1" x14ac:dyDescent="0.25">
      <c r="A36" s="15">
        <v>1</v>
      </c>
      <c r="B36" s="16" t="s">
        <v>42</v>
      </c>
      <c r="C36" s="17"/>
      <c r="D36" s="17"/>
      <c r="E36" s="17"/>
      <c r="F36" s="18"/>
      <c r="G36" s="3">
        <v>0</v>
      </c>
    </row>
    <row r="37" spans="1:7" ht="24.75" hidden="1" customHeight="1" x14ac:dyDescent="0.25">
      <c r="A37" s="19">
        <v>2</v>
      </c>
      <c r="B37" s="20" t="s">
        <v>43</v>
      </c>
      <c r="C37" s="21"/>
      <c r="D37" s="21"/>
      <c r="E37" s="21"/>
      <c r="F37" s="22"/>
      <c r="G37" s="3"/>
    </row>
    <row r="38" spans="1:7" ht="28.5" customHeight="1" x14ac:dyDescent="0.25"/>
    <row r="39" spans="1:7" ht="28.5" customHeight="1" x14ac:dyDescent="0.25"/>
    <row r="40" spans="1:7" ht="28.5" customHeight="1" x14ac:dyDescent="0.25"/>
    <row r="41" spans="1:7" ht="28.5" customHeight="1" x14ac:dyDescent="0.25"/>
    <row r="42" spans="1:7" ht="28.5" customHeight="1" x14ac:dyDescent="0.25"/>
    <row r="43" spans="1:7" ht="28.5" customHeight="1" x14ac:dyDescent="0.25"/>
    <row r="44" spans="1:7" ht="28.5" customHeight="1" x14ac:dyDescent="0.25"/>
    <row r="45" spans="1:7" ht="28.5" customHeight="1" x14ac:dyDescent="0.25"/>
    <row r="46" spans="1:7" ht="28.5" customHeight="1" x14ac:dyDescent="0.25"/>
    <row r="47" spans="1:7" ht="28.5" customHeight="1" x14ac:dyDescent="0.25"/>
    <row r="48" spans="1:7" ht="28.5" customHeight="1" x14ac:dyDescent="0.25"/>
  </sheetData>
  <mergeCells count="10">
    <mergeCell ref="G4:G5"/>
    <mergeCell ref="D1:F1"/>
    <mergeCell ref="A1:C1"/>
    <mergeCell ref="A2:F2"/>
    <mergeCell ref="A3:F3"/>
    <mergeCell ref="A4:A5"/>
    <mergeCell ref="B4:B5"/>
    <mergeCell ref="C4:C5"/>
    <mergeCell ref="D4:D5"/>
    <mergeCell ref="E4:F4"/>
  </mergeCells>
  <pageMargins left="0.3" right="0.15748031496062992" top="0.3" bottom="0.19685039370078741" header="0.37" footer="0.19685039370078741"/>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60</vt:lpstr>
      <vt:lpstr>'60'!Print_Titles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vungochung</dc:creator>
  <cp:lastModifiedBy>Administrator</cp:lastModifiedBy>
  <cp:lastPrinted>2023-04-14T08:06:23Z</cp:lastPrinted>
  <dcterms:created xsi:type="dcterms:W3CDTF">2017-05-22T01:00:08Z</dcterms:created>
  <dcterms:modified xsi:type="dcterms:W3CDTF">2023-04-17T02:32:02Z</dcterms:modified>
</cp:coreProperties>
</file>