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9720" windowHeight="7320" tabRatio="597" activeTab="0"/>
  </bookViews>
  <sheets>
    <sheet name="57" sheetId="1" r:id="rId1"/>
  </sheets>
  <definedNames>
    <definedName name="_xlnm.Print_Titles" localSheetId="0">'57'!$6:$11</definedName>
  </definedNames>
  <calcPr fullCalcOnLoad="1"/>
</workbook>
</file>

<file path=xl/sharedStrings.xml><?xml version="1.0" encoding="utf-8"?>
<sst xmlns="http://schemas.openxmlformats.org/spreadsheetml/2006/main" count="113" uniqueCount="84">
  <si>
    <t>I</t>
  </si>
  <si>
    <t>II</t>
  </si>
  <si>
    <t>STT</t>
  </si>
  <si>
    <t>Đơn vị: Triệu đồng</t>
  </si>
  <si>
    <t>a</t>
  </si>
  <si>
    <t>b</t>
  </si>
  <si>
    <t>Kinh phí sự nghiệp</t>
  </si>
  <si>
    <t>Trong đó</t>
  </si>
  <si>
    <t>CTMTQG phát triển KT-XH vùng đồng bào dân tộc thiểu số và miền núi</t>
  </si>
  <si>
    <t>Tổng số</t>
  </si>
  <si>
    <t>12=13+14</t>
  </si>
  <si>
    <t>Sở Y tế</t>
  </si>
  <si>
    <t>Sở Giáo dục và Đào tạo</t>
  </si>
  <si>
    <t>Văn phòng UBND tỉnh</t>
  </si>
  <si>
    <t>Sở Nội vụ</t>
  </si>
  <si>
    <t>Sở Tư pháp</t>
  </si>
  <si>
    <t>Sở Công thương</t>
  </si>
  <si>
    <t>Sở Tài chính</t>
  </si>
  <si>
    <t>Sở Xây dựng</t>
  </si>
  <si>
    <t>Tỉnh đoàn thanh niên</t>
  </si>
  <si>
    <t>Hội nông dân</t>
  </si>
  <si>
    <t>Công an tỉnh</t>
  </si>
  <si>
    <t>Ngân hàng chính sách xã hội tỉnh</t>
  </si>
  <si>
    <t>UBND TỈNH HÀ GIANG</t>
  </si>
  <si>
    <t>TỔNG SỐ</t>
  </si>
  <si>
    <t>Huyện Đồng Văn</t>
  </si>
  <si>
    <t>Huyện Yên Minh</t>
  </si>
  <si>
    <t>Huyện Quản Bạ</t>
  </si>
  <si>
    <t>Huyện Bắc Mê</t>
  </si>
  <si>
    <t>Thành phố Hà Giang</t>
  </si>
  <si>
    <t>Huyện Vị Xuyên</t>
  </si>
  <si>
    <t>Huyện Bắc Quang</t>
  </si>
  <si>
    <t>Huyện Quang Bình</t>
  </si>
  <si>
    <t>Huyện Hoàng Su Phì</t>
  </si>
  <si>
    <t>Huyện Xín Mần</t>
  </si>
  <si>
    <t xml:space="preserve">Tên đơn vị </t>
  </si>
  <si>
    <t>Theo nguồn vốn</t>
  </si>
  <si>
    <t>(Dự toán đã được Hội đồng nhân dân quyết định)</t>
  </si>
  <si>
    <t>DỰ TOÁN KINH PHÍ THỰC HIỆN CÁC CHƯƠNG TRÌNH MỤC TIÊU QUỐC GIA NĂM 2023</t>
  </si>
  <si>
    <t>CTMTQG giảm nghèo</t>
  </si>
  <si>
    <t>CTMTQG xây dựng nông thôn mới</t>
  </si>
  <si>
    <t>Đầu tư phát triển</t>
  </si>
  <si>
    <t>Tổng    số</t>
  </si>
  <si>
    <t>Vốn  NSTW</t>
  </si>
  <si>
    <t>Đối ứng NSĐP</t>
  </si>
  <si>
    <t>1=2+3</t>
  </si>
  <si>
    <t>2=5+12+19</t>
  </si>
  <si>
    <t>2a</t>
  </si>
  <si>
    <t>2b</t>
  </si>
  <si>
    <t>3=8+15+22</t>
  </si>
  <si>
    <t>3a</t>
  </si>
  <si>
    <t>3b</t>
  </si>
  <si>
    <t>4=5+8</t>
  </si>
  <si>
    <t>5=6+7</t>
  </si>
  <si>
    <t>8=9+10</t>
  </si>
  <si>
    <t>11=12+15</t>
  </si>
  <si>
    <t>15=16+17</t>
  </si>
  <si>
    <t>18=19+22</t>
  </si>
  <si>
    <t>19=20+21</t>
  </si>
  <si>
    <t>22=23+24</t>
  </si>
  <si>
    <t>Ngân sách cấp tỉnh</t>
  </si>
  <si>
    <t>Chưa phân bổ chi tiết (gồm số còn phải phân bổ chi tiết về ngân sách huyện, thành phố nhưng chưa đủ điều kiện phân bổ)</t>
  </si>
  <si>
    <t>Sở Lao động - Thương binh và Xã hội</t>
  </si>
  <si>
    <t>Sở Nông nghiệp và Phát triển nông thôn</t>
  </si>
  <si>
    <t>Sở Thông tin và Truyền thông</t>
  </si>
  <si>
    <t>Văn phòng Điều phối Nông thôn mới</t>
  </si>
  <si>
    <t>Sở Văn hóa - Thể thao và Du lịch</t>
  </si>
  <si>
    <t>Sở Tài nguyên và Môi trường</t>
  </si>
  <si>
    <t>Sở Kế hoạch và Đầu tư</t>
  </si>
  <si>
    <t>Sở Giao thông Vận tải</t>
  </si>
  <si>
    <t>BCH Quân sự tỉnh</t>
  </si>
  <si>
    <t>Cục thống kê</t>
  </si>
  <si>
    <t>Ủy ban MTTQ tỉnh</t>
  </si>
  <si>
    <t>Hội Liên hiệp phụ nữ</t>
  </si>
  <si>
    <t>Trường Cao đẳng Kỹ thuật và công nghệ</t>
  </si>
  <si>
    <t>Liên minh Hợp tác xã</t>
  </si>
  <si>
    <t>BCH Bộ đội Biên phòng tỉnh</t>
  </si>
  <si>
    <t>Ban Dân tộc tỉnh</t>
  </si>
  <si>
    <t>Văn phòng Tỉnh ủy (Ban Dân vận Tỉnh ủy)</t>
  </si>
  <si>
    <t>Ngân sách huyện (xã)</t>
  </si>
  <si>
    <t>Huyện Mèo vạc</t>
  </si>
  <si>
    <t xml:space="preserve">          Ghi chú: trong tổng 6.827 triệu đồng vốn đối ứng NSĐP thực hiện CTMTQG phát triển KT-XH vùng đồng bào DTTS và MN  chưa phân bổ chi tiết có 3.320 triệu đồng thuộc trách nhiệm đối ứng của ngân sách các huyện, thành phố (50% kế hoạch vốn NS huyện, thành phố phải đối ứng cho số vốn theo quy định giao về các huyện, TP triển khai nhưng chưa đủ điều kiện phân bổ chi tiết)</t>
  </si>
  <si>
    <t>Biểu số 57/CK-NSNN</t>
  </si>
  <si>
    <t>(Kèm theo Quyết định số 65/QĐ-UBND ngày 12/01/2023 của Ủy ban nhân dân tỉnh)</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</si>
</sst>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Red]\-#,##0;&quot;&quot;;_-@"/>
    <numFmt numFmtId="173" formatCode="_-* #,##0_-;\-* #,##0_-;_-* &quot;-&quot;_-;_-@_-"/>
    <numFmt numFmtId="174" formatCode="_-* #,##0.00_-;\-* #,##0.00_-;_-* &quot;-&quot;??_-;_-@_-"/>
    <numFmt numFmtId="175" formatCode="_-&quot;$&quot;* #,##0_-;\-&quot;$&quot;* #,##0_-;_-&quot;$&quot;* &quot;-&quot;_-;_-@_-"/>
    <numFmt numFmtId="176" formatCode="_-&quot;$&quot;* #,##0.00_-;\-&quot;$&quot;* #,##0.00_-;_-&quot;$&quot;* &quot;-&quot;??_-;_-@_-"/>
    <numFmt numFmtId="177" formatCode="0.000%"/>
    <numFmt numFmtId="178" formatCode="00.000"/>
    <numFmt numFmtId="179" formatCode="&quot;￥&quot;#,##0;&quot;￥&quot;\-#,##0"/>
    <numFmt numFmtId="180" formatCode="#,##0\ &quot;DM&quot;;\-#,##0\ &quot;DM&quot;"/>
    <numFmt numFmtId="181" formatCode="#.##0.00"/>
    <numFmt numFmtId="182" formatCode="#,##0.0"/>
    <numFmt numFmtId="183" formatCode="#.##0.0"/>
    <numFmt numFmtId="184" formatCode="0.0000000"/>
    <numFmt numFmtId="185" formatCode="0.000000"/>
    <numFmt numFmtId="186" formatCode="0.00000"/>
    <numFmt numFmtId="187" formatCode="0.0000"/>
    <numFmt numFmtId="188" formatCode="0.000"/>
    <numFmt numFmtId="189" formatCode="#,##0.000"/>
    <numFmt numFmtId="190" formatCode="#,##0.0000"/>
    <numFmt numFmtId="191" formatCode="0.0%"/>
    <numFmt numFmtId="192" formatCode="#,##0.00000"/>
    <numFmt numFmtId="193" formatCode="###,###"/>
    <numFmt numFmtId="194" formatCode="00#"/>
  </numFmts>
  <fonts count="56">
    <font>
      <sz val="10"/>
      <name val="Arial"/>
      <family val="0"/>
    </font>
    <font>
      <u val="single"/>
      <sz val="12"/>
      <color indexed="36"/>
      <name val=".VnArial Narrow"/>
      <family val="2"/>
    </font>
    <font>
      <u val="single"/>
      <sz val="12"/>
      <color indexed="12"/>
      <name val=".VnArial Narrow"/>
      <family val="2"/>
    </font>
    <font>
      <sz val="12"/>
      <name val=".VnArial Narrow"/>
      <family val="2"/>
    </font>
    <font>
      <b/>
      <sz val="12"/>
      <name val="Arial"/>
      <family val="2"/>
    </font>
    <font>
      <sz val="14"/>
      <name val="뼻뮝"/>
      <family val="3"/>
    </font>
    <font>
      <sz val="12"/>
      <name val="바탕체"/>
      <family val="3"/>
    </font>
    <font>
      <sz val="12"/>
      <name val="뼻뮝"/>
      <family val="3"/>
    </font>
    <font>
      <sz val="12"/>
      <name val="新細明體"/>
      <family val="0"/>
    </font>
    <font>
      <sz val="11"/>
      <name val="돋움"/>
      <family val="3"/>
    </font>
    <font>
      <sz val="10"/>
      <name val="굴림체"/>
      <family val="3"/>
    </font>
    <font>
      <i/>
      <sz val="13"/>
      <name val="Times New Roman"/>
      <family val="1"/>
    </font>
    <font>
      <b/>
      <sz val="12"/>
      <name val="Times New Roman"/>
      <family val="1"/>
    </font>
    <font>
      <b/>
      <sz val="13"/>
      <name val="Times New Roman"/>
      <family val="1"/>
    </font>
    <font>
      <sz val="13"/>
      <name val="Times New Roman"/>
      <family val="1"/>
    </font>
    <font>
      <b/>
      <sz val="14"/>
      <name val="Times New Roman"/>
      <family val="1"/>
    </font>
    <font>
      <i/>
      <sz val="14"/>
      <name val="Times New Roman"/>
      <family val="1"/>
    </font>
    <font>
      <sz val="12"/>
      <name val="Times New Roman"/>
      <family val="1"/>
    </font>
    <font>
      <sz val="12"/>
      <name val=".VnTime"/>
      <family val="2"/>
    </font>
    <font>
      <sz val="10"/>
      <name val="Times New Roman"/>
      <family val="1"/>
    </font>
    <font>
      <sz val="13"/>
      <name val="VnTime"/>
      <family val="0"/>
    </font>
    <font>
      <sz val="10"/>
      <name val=".VnTime"/>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hair"/>
      <bottom style="hair"/>
    </border>
    <border>
      <left style="thin"/>
      <right style="thin"/>
      <top style="dotted"/>
      <bottom style="dotted"/>
    </border>
    <border>
      <left style="thin"/>
      <right style="thin"/>
      <top style="thin"/>
      <bottom style="thin"/>
    </border>
    <border>
      <left style="thin"/>
      <right style="thin"/>
      <top>
        <color indexed="63"/>
      </top>
      <bottom style="hair"/>
    </border>
    <border>
      <left style="thin"/>
      <right style="thin"/>
      <top style="hair"/>
      <bottom style="dotted"/>
    </border>
    <border>
      <left style="thin"/>
      <right style="thin"/>
      <top style="dotted"/>
      <bottom style="thin"/>
    </border>
    <border>
      <left style="thin"/>
      <right>
        <color indexed="63"/>
      </right>
      <top style="thin"/>
      <bottom style="thin"/>
    </border>
    <border>
      <left>
        <color indexed="63"/>
      </left>
      <right style="thin"/>
      <top style="thin"/>
      <bottom style="thin"/>
    </border>
  </borders>
  <cellStyleXfs count="8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1" fillId="0" borderId="0" applyNumberFormat="0" applyFill="0" applyBorder="0" applyAlignment="0" applyProtection="0"/>
    <xf numFmtId="0" fontId="45" fillId="29" borderId="0" applyNumberFormat="0" applyBorder="0" applyAlignment="0" applyProtection="0"/>
    <xf numFmtId="0" fontId="4" fillId="0" borderId="3" applyNumberFormat="0" applyAlignment="0" applyProtection="0"/>
    <xf numFmtId="0" fontId="4" fillId="0" borderId="4">
      <alignment horizontal="left" vertical="center"/>
      <protection/>
    </xf>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2" fillId="0" borderId="0" applyNumberFormat="0" applyFill="0" applyBorder="0" applyAlignment="0" applyProtection="0"/>
    <xf numFmtId="0" fontId="49" fillId="30" borderId="1" applyNumberFormat="0" applyAlignment="0" applyProtection="0"/>
    <xf numFmtId="0" fontId="50" fillId="0" borderId="8" applyNumberFormat="0" applyFill="0" applyAlignment="0" applyProtection="0"/>
    <xf numFmtId="0" fontId="51" fillId="31" borderId="0" applyNumberFormat="0" applyBorder="0" applyAlignment="0" applyProtection="0"/>
    <xf numFmtId="0" fontId="18" fillId="0" borderId="0">
      <alignment/>
      <protection/>
    </xf>
    <xf numFmtId="0" fontId="17" fillId="0" borderId="0">
      <alignment/>
      <protection/>
    </xf>
    <xf numFmtId="0" fontId="0" fillId="32" borderId="9" applyNumberFormat="0" applyFont="0" applyAlignment="0" applyProtection="0"/>
    <xf numFmtId="0" fontId="52" fillId="27" borderId="10"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11" applyNumberFormat="0" applyFill="0" applyAlignment="0" applyProtection="0"/>
    <xf numFmtId="0" fontId="55" fillId="0" borderId="0" applyNumberFormat="0" applyFill="0" applyBorder="0" applyAlignment="0" applyProtection="0"/>
    <xf numFmtId="40" fontId="5" fillId="0" borderId="0" applyFont="0" applyFill="0" applyBorder="0" applyAlignment="0" applyProtection="0"/>
    <xf numFmtId="38"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9" fontId="6" fillId="0" borderId="0" applyFont="0" applyFill="0" applyBorder="0" applyAlignment="0" applyProtection="0"/>
    <xf numFmtId="0" fontId="7" fillId="0" borderId="0">
      <alignment/>
      <protection/>
    </xf>
    <xf numFmtId="180" fontId="9" fillId="0" borderId="0" applyFont="0" applyFill="0" applyBorder="0" applyAlignment="0" applyProtection="0"/>
    <xf numFmtId="177" fontId="9" fillId="0" borderId="0" applyFont="0" applyFill="0" applyBorder="0" applyAlignment="0" applyProtection="0"/>
    <xf numFmtId="179" fontId="9" fillId="0" borderId="0" applyFont="0" applyFill="0" applyBorder="0" applyAlignment="0" applyProtection="0"/>
    <xf numFmtId="178" fontId="9" fillId="0" borderId="0" applyFont="0" applyFill="0" applyBorder="0" applyAlignment="0" applyProtection="0"/>
    <xf numFmtId="0" fontId="10" fillId="0" borderId="0">
      <alignment/>
      <protection/>
    </xf>
    <xf numFmtId="0" fontId="8" fillId="0" borderId="0">
      <alignment/>
      <protection/>
    </xf>
    <xf numFmtId="173" fontId="8" fillId="0" borderId="0" applyFont="0" applyFill="0" applyBorder="0" applyAlignment="0" applyProtection="0"/>
    <xf numFmtId="174" fontId="8" fillId="0" borderId="0" applyFont="0" applyFill="0" applyBorder="0" applyAlignment="0" applyProtection="0"/>
    <xf numFmtId="175" fontId="8" fillId="0" borderId="0" applyFont="0" applyFill="0" applyBorder="0" applyAlignment="0" applyProtection="0"/>
    <xf numFmtId="176" fontId="8" fillId="0" borderId="0" applyFont="0" applyFill="0" applyBorder="0" applyAlignment="0" applyProtection="0"/>
  </cellStyleXfs>
  <cellXfs count="40">
    <xf numFmtId="0" fontId="0" fillId="0" borderId="0" xfId="0" applyAlignment="1">
      <alignment/>
    </xf>
    <xf numFmtId="0" fontId="14" fillId="0" borderId="0" xfId="0" applyFont="1" applyAlignment="1">
      <alignment/>
    </xf>
    <xf numFmtId="0" fontId="13" fillId="0" borderId="0" xfId="0" applyFont="1" applyAlignment="1">
      <alignment/>
    </xf>
    <xf numFmtId="0" fontId="13" fillId="0" borderId="12" xfId="0" applyFont="1" applyFill="1" applyBorder="1" applyAlignment="1">
      <alignment horizontal="center" vertical="center" wrapText="1"/>
    </xf>
    <xf numFmtId="0" fontId="13" fillId="0" borderId="12" xfId="0" applyFont="1" applyFill="1" applyBorder="1" applyAlignment="1">
      <alignment horizontal="left" vertical="center" wrapText="1"/>
    </xf>
    <xf numFmtId="3" fontId="13" fillId="0" borderId="12" xfId="0" applyNumberFormat="1" applyFont="1" applyFill="1" applyBorder="1" applyAlignment="1">
      <alignment horizontal="right" vertical="center" wrapText="1"/>
    </xf>
    <xf numFmtId="0" fontId="14" fillId="0" borderId="12" xfId="0" applyFont="1" applyFill="1" applyBorder="1" applyAlignment="1">
      <alignment horizontal="center" vertical="center" wrapText="1"/>
    </xf>
    <xf numFmtId="0" fontId="14" fillId="0" borderId="12" xfId="0" applyFont="1" applyFill="1" applyBorder="1" applyAlignment="1">
      <alignment horizontal="left" vertical="center" wrapText="1"/>
    </xf>
    <xf numFmtId="3" fontId="14" fillId="0" borderId="12" xfId="0" applyNumberFormat="1" applyFont="1" applyFill="1" applyBorder="1" applyAlignment="1">
      <alignment horizontal="right" vertical="center" wrapText="1"/>
    </xf>
    <xf numFmtId="3" fontId="14" fillId="0" borderId="13" xfId="0" applyNumberFormat="1" applyFont="1" applyFill="1" applyBorder="1" applyAlignment="1">
      <alignment horizontal="right" vertical="center" wrapText="1"/>
    </xf>
    <xf numFmtId="0" fontId="14" fillId="0" borderId="13" xfId="0" applyFont="1" applyFill="1" applyBorder="1" applyAlignment="1">
      <alignment horizontal="center" vertical="center" wrapText="1"/>
    </xf>
    <xf numFmtId="0" fontId="14" fillId="0" borderId="13" xfId="0" applyFont="1" applyFill="1" applyBorder="1" applyAlignment="1">
      <alignment horizontal="left" vertical="center" wrapText="1"/>
    </xf>
    <xf numFmtId="3" fontId="12" fillId="0" borderId="12" xfId="0" applyNumberFormat="1" applyFont="1" applyFill="1" applyBorder="1" applyAlignment="1">
      <alignment horizontal="right" vertical="center" wrapText="1"/>
    </xf>
    <xf numFmtId="0" fontId="13" fillId="0" borderId="0" xfId="59" applyFont="1" applyFill="1" applyAlignment="1">
      <alignment horizontal="centerContinuous"/>
      <protection/>
    </xf>
    <xf numFmtId="0" fontId="14" fillId="0" borderId="0" xfId="59" applyFont="1" applyFill="1" applyAlignment="1">
      <alignment horizontal="centerContinuous"/>
      <protection/>
    </xf>
    <xf numFmtId="0" fontId="11" fillId="0" borderId="0" xfId="59" applyFont="1" applyFill="1" applyAlignment="1">
      <alignment horizontal="left"/>
      <protection/>
    </xf>
    <xf numFmtId="0" fontId="14" fillId="0" borderId="0" xfId="59" applyFont="1" applyFill="1">
      <alignment/>
      <protection/>
    </xf>
    <xf numFmtId="3" fontId="14" fillId="0" borderId="0" xfId="59" applyNumberFormat="1" applyFont="1" applyFill="1">
      <alignment/>
      <protection/>
    </xf>
    <xf numFmtId="3" fontId="17" fillId="0" borderId="0" xfId="59" applyNumberFormat="1" applyFont="1" applyFill="1">
      <alignment/>
      <protection/>
    </xf>
    <xf numFmtId="0" fontId="11" fillId="0" borderId="0" xfId="59" applyFont="1" applyFill="1" applyBorder="1" applyAlignment="1">
      <alignment horizontal="center"/>
      <protection/>
    </xf>
    <xf numFmtId="0" fontId="19" fillId="0" borderId="14" xfId="59" applyFont="1" applyFill="1" applyBorder="1" applyAlignment="1">
      <alignment horizontal="center" vertical="center" wrapText="1"/>
      <protection/>
    </xf>
    <xf numFmtId="0" fontId="19" fillId="0" borderId="14" xfId="59" applyFont="1" applyFill="1" applyBorder="1" applyAlignment="1" quotePrefix="1">
      <alignment horizontal="center" vertical="center" wrapText="1"/>
      <protection/>
    </xf>
    <xf numFmtId="0" fontId="19" fillId="0" borderId="0" xfId="0" applyFont="1" applyAlignment="1">
      <alignment/>
    </xf>
    <xf numFmtId="0" fontId="13" fillId="0" borderId="15" xfId="59" applyFont="1" applyFill="1" applyBorder="1" applyAlignment="1">
      <alignment horizontal="center" vertical="center" wrapText="1"/>
      <protection/>
    </xf>
    <xf numFmtId="3" fontId="12" fillId="0" borderId="15" xfId="59" applyNumberFormat="1" applyFont="1" applyFill="1" applyBorder="1" applyAlignment="1">
      <alignment horizontal="right" vertical="center" wrapText="1"/>
      <protection/>
    </xf>
    <xf numFmtId="0" fontId="17" fillId="0" borderId="12" xfId="0" applyFont="1" applyFill="1" applyBorder="1" applyAlignment="1">
      <alignment horizontal="justify" vertical="center"/>
    </xf>
    <xf numFmtId="0" fontId="14" fillId="0" borderId="16" xfId="0" applyFont="1" applyFill="1" applyBorder="1" applyAlignment="1">
      <alignment horizontal="center" vertical="center" wrapText="1"/>
    </xf>
    <xf numFmtId="0" fontId="14" fillId="0" borderId="16" xfId="0" applyFont="1" applyFill="1" applyBorder="1" applyAlignment="1">
      <alignment horizontal="left" vertical="center" wrapText="1"/>
    </xf>
    <xf numFmtId="3" fontId="14" fillId="0" borderId="16" xfId="0" applyNumberFormat="1" applyFont="1" applyFill="1" applyBorder="1" applyAlignment="1">
      <alignment horizontal="right" vertical="center" wrapText="1"/>
    </xf>
    <xf numFmtId="0" fontId="14" fillId="0" borderId="17" xfId="0" applyFont="1" applyBorder="1" applyAlignment="1">
      <alignment/>
    </xf>
    <xf numFmtId="0" fontId="13" fillId="0" borderId="14" xfId="59" applyFont="1" applyFill="1" applyBorder="1" applyAlignment="1">
      <alignment horizontal="center" vertical="center" wrapText="1"/>
      <protection/>
    </xf>
    <xf numFmtId="0" fontId="14" fillId="0" borderId="0" xfId="0" applyFont="1" applyAlignment="1">
      <alignment horizontal="left" vertical="center" wrapText="1"/>
    </xf>
    <xf numFmtId="0" fontId="13" fillId="0" borderId="18" xfId="59" applyFont="1" applyFill="1" applyBorder="1" applyAlignment="1">
      <alignment horizontal="center" vertical="center" wrapText="1"/>
      <protection/>
    </xf>
    <xf numFmtId="0" fontId="13" fillId="0" borderId="19" xfId="59" applyFont="1" applyFill="1" applyBorder="1" applyAlignment="1">
      <alignment horizontal="center" vertical="center" wrapText="1"/>
      <protection/>
    </xf>
    <xf numFmtId="0" fontId="13" fillId="0" borderId="4" xfId="59" applyFont="1" applyFill="1" applyBorder="1" applyAlignment="1">
      <alignment horizontal="center" vertical="center" wrapText="1"/>
      <protection/>
    </xf>
    <xf numFmtId="0" fontId="13" fillId="0" borderId="0" xfId="59" applyFont="1" applyFill="1" applyAlignment="1">
      <alignment horizontal="right"/>
      <protection/>
    </xf>
    <xf numFmtId="0" fontId="15" fillId="0" borderId="0" xfId="59" applyFont="1" applyFill="1" applyAlignment="1">
      <alignment horizontal="center"/>
      <protection/>
    </xf>
    <xf numFmtId="0" fontId="16" fillId="0" borderId="0" xfId="59" applyFont="1" applyFill="1" applyAlignment="1">
      <alignment horizontal="center"/>
      <protection/>
    </xf>
    <xf numFmtId="0" fontId="11" fillId="0" borderId="0" xfId="59" applyFont="1" applyFill="1" applyBorder="1" applyAlignment="1">
      <alignment horizontal="center"/>
      <protection/>
    </xf>
    <xf numFmtId="0" fontId="11" fillId="0" borderId="0" xfId="59" applyFont="1" applyFill="1" applyBorder="1" applyAlignment="1">
      <alignment horizontal="right"/>
      <protection/>
    </xf>
  </cellXfs>
  <cellStyles count="6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er1" xfId="49"/>
    <cellStyle name="Header2"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te" xfId="61"/>
    <cellStyle name="Output" xfId="62"/>
    <cellStyle name="Percent" xfId="63"/>
    <cellStyle name="Title" xfId="64"/>
    <cellStyle name="Total" xfId="65"/>
    <cellStyle name="Warning Text" xfId="66"/>
    <cellStyle name="똿뗦먛귟 [0.00]_PRODUCT DETAIL Q1" xfId="67"/>
    <cellStyle name="똿뗦먛귟_PRODUCT DETAIL Q1" xfId="68"/>
    <cellStyle name="믅됞 [0.00]_PRODUCT DETAIL Q1" xfId="69"/>
    <cellStyle name="믅됞_PRODUCT DETAIL Q1" xfId="70"/>
    <cellStyle name="백분율_95" xfId="71"/>
    <cellStyle name="뷭?_BOOKSHIP" xfId="72"/>
    <cellStyle name="콤마 [0]_1202" xfId="73"/>
    <cellStyle name="콤마_1202" xfId="74"/>
    <cellStyle name="통화 [0]_1202" xfId="75"/>
    <cellStyle name="통화_1202" xfId="76"/>
    <cellStyle name="표준_(정보부문)월별인원계획" xfId="77"/>
    <cellStyle name="一般_Book1" xfId="78"/>
    <cellStyle name="千分位[0]_Book1" xfId="79"/>
    <cellStyle name="千分位_Book1" xfId="80"/>
    <cellStyle name="貨幣 [0]_Book1" xfId="81"/>
    <cellStyle name="貨幣_Book1" xfId="8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7" tint="0.5999900102615356"/>
  </sheetPr>
  <dimension ref="A1:AD58"/>
  <sheetViews>
    <sheetView tabSelected="1" view="pageLayout" zoomScaleNormal="85" workbookViewId="0" topLeftCell="A7">
      <selection activeCell="M15" sqref="M15"/>
    </sheetView>
  </sheetViews>
  <sheetFormatPr defaultColWidth="9.140625" defaultRowHeight="12.75"/>
  <cols>
    <col min="1" max="1" width="6.00390625" style="1" customWidth="1"/>
    <col min="2" max="2" width="23.28125" style="1" customWidth="1"/>
    <col min="3" max="3" width="10.421875" style="1" customWidth="1"/>
    <col min="4" max="4" width="10.57421875" style="1" customWidth="1"/>
    <col min="5" max="5" width="10.28125" style="1" customWidth="1"/>
    <col min="6" max="6" width="8.57421875" style="1" customWidth="1"/>
    <col min="7" max="7" width="10.421875" style="1" customWidth="1"/>
    <col min="8" max="8" width="10.57421875" style="1" customWidth="1"/>
    <col min="9" max="9" width="8.7109375" style="1" customWidth="1"/>
    <col min="10" max="10" width="10.57421875" style="1" customWidth="1"/>
    <col min="11" max="11" width="9.7109375" style="1" customWidth="1"/>
    <col min="12" max="12" width="9.57421875" style="1" customWidth="1"/>
    <col min="13" max="13" width="8.421875" style="1" customWidth="1"/>
    <col min="14" max="14" width="10.140625" style="1" customWidth="1"/>
    <col min="15" max="15" width="10.421875" style="1" customWidth="1"/>
    <col min="16" max="16" width="8.7109375" style="1" customWidth="1"/>
    <col min="17" max="17" width="10.28125" style="1" customWidth="1"/>
    <col min="18" max="18" width="9.57421875" style="1" customWidth="1"/>
    <col min="19" max="19" width="9.421875" style="1" customWidth="1"/>
    <col min="20" max="20" width="8.421875" style="1" customWidth="1"/>
    <col min="21" max="21" width="9.28125" style="1" customWidth="1"/>
    <col min="22" max="22" width="9.00390625" style="1" customWidth="1"/>
    <col min="23" max="23" width="8.57421875" style="1" customWidth="1"/>
    <col min="24" max="24" width="9.140625" style="1" customWidth="1"/>
    <col min="25" max="25" width="8.28125" style="1" customWidth="1"/>
    <col min="26" max="26" width="8.140625" style="1" customWidth="1"/>
    <col min="27" max="27" width="7.8515625" style="1" customWidth="1"/>
    <col min="28" max="28" width="8.421875" style="1" customWidth="1"/>
    <col min="29" max="29" width="8.28125" style="1" customWidth="1"/>
    <col min="30" max="30" width="7.7109375" style="1" customWidth="1"/>
    <col min="31" max="16384" width="9.140625" style="1" customWidth="1"/>
  </cols>
  <sheetData>
    <row r="1" spans="1:30" ht="16.5">
      <c r="A1" s="2" t="s">
        <v>23</v>
      </c>
      <c r="B1" s="13"/>
      <c r="C1" s="14"/>
      <c r="D1" s="14"/>
      <c r="E1" s="14"/>
      <c r="F1" s="14"/>
      <c r="G1" s="14"/>
      <c r="H1" s="14"/>
      <c r="I1" s="14"/>
      <c r="J1" s="14"/>
      <c r="K1" s="14"/>
      <c r="L1" s="14"/>
      <c r="M1" s="14"/>
      <c r="N1" s="13"/>
      <c r="O1" s="13"/>
      <c r="P1" s="14"/>
      <c r="Q1" s="14"/>
      <c r="R1" s="14"/>
      <c r="S1" s="14"/>
      <c r="T1" s="14"/>
      <c r="U1" s="13"/>
      <c r="V1" s="13"/>
      <c r="W1" s="14"/>
      <c r="X1" s="35" t="s">
        <v>82</v>
      </c>
      <c r="Y1" s="35"/>
      <c r="Z1" s="35"/>
      <c r="AA1" s="35"/>
      <c r="AB1" s="35"/>
      <c r="AC1" s="35"/>
      <c r="AD1" s="35"/>
    </row>
    <row r="2" spans="1:30" ht="20.25" customHeight="1">
      <c r="A2" s="36" t="s">
        <v>38</v>
      </c>
      <c r="B2" s="36"/>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row>
    <row r="3" spans="1:30" ht="20.25" customHeight="1">
      <c r="A3" s="37" t="s">
        <v>37</v>
      </c>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row>
    <row r="4" spans="1:30" ht="20.25" customHeight="1">
      <c r="A4" s="37" t="s">
        <v>83</v>
      </c>
      <c r="B4" s="37"/>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row>
    <row r="5" spans="1:30" ht="16.5">
      <c r="A5" s="15"/>
      <c r="B5" s="15"/>
      <c r="C5" s="16"/>
      <c r="D5" s="17"/>
      <c r="E5" s="18"/>
      <c r="F5" s="17"/>
      <c r="G5" s="16"/>
      <c r="H5" s="16"/>
      <c r="I5" s="16"/>
      <c r="J5" s="16"/>
      <c r="K5" s="16"/>
      <c r="L5" s="16"/>
      <c r="M5" s="16"/>
      <c r="N5" s="19"/>
      <c r="O5" s="38"/>
      <c r="P5" s="38"/>
      <c r="Q5" s="16"/>
      <c r="R5" s="16"/>
      <c r="S5" s="16"/>
      <c r="T5" s="16"/>
      <c r="U5" s="19"/>
      <c r="V5" s="38"/>
      <c r="W5" s="38"/>
      <c r="X5" s="39" t="s">
        <v>3</v>
      </c>
      <c r="Y5" s="39"/>
      <c r="Z5" s="39"/>
      <c r="AA5" s="39"/>
      <c r="AB5" s="39"/>
      <c r="AC5" s="39"/>
      <c r="AD5" s="39"/>
    </row>
    <row r="6" spans="1:30" ht="36.75" customHeight="1">
      <c r="A6" s="30" t="s">
        <v>2</v>
      </c>
      <c r="B6" s="30" t="s">
        <v>35</v>
      </c>
      <c r="C6" s="30" t="s">
        <v>9</v>
      </c>
      <c r="D6" s="32" t="s">
        <v>36</v>
      </c>
      <c r="E6" s="34"/>
      <c r="F6" s="34"/>
      <c r="G6" s="34"/>
      <c r="H6" s="34"/>
      <c r="I6" s="33"/>
      <c r="J6" s="30" t="s">
        <v>8</v>
      </c>
      <c r="K6" s="30"/>
      <c r="L6" s="30"/>
      <c r="M6" s="30"/>
      <c r="N6" s="30"/>
      <c r="O6" s="30"/>
      <c r="P6" s="30"/>
      <c r="Q6" s="30" t="s">
        <v>39</v>
      </c>
      <c r="R6" s="30"/>
      <c r="S6" s="30"/>
      <c r="T6" s="30"/>
      <c r="U6" s="30"/>
      <c r="V6" s="30"/>
      <c r="W6" s="30"/>
      <c r="X6" s="30" t="s">
        <v>40</v>
      </c>
      <c r="Y6" s="30"/>
      <c r="Z6" s="30"/>
      <c r="AA6" s="30"/>
      <c r="AB6" s="30"/>
      <c r="AC6" s="30"/>
      <c r="AD6" s="30"/>
    </row>
    <row r="7" spans="1:30" ht="23.25" customHeight="1">
      <c r="A7" s="30"/>
      <c r="B7" s="30"/>
      <c r="C7" s="30"/>
      <c r="D7" s="30" t="s">
        <v>41</v>
      </c>
      <c r="E7" s="32" t="s">
        <v>7</v>
      </c>
      <c r="F7" s="33"/>
      <c r="G7" s="30" t="s">
        <v>6</v>
      </c>
      <c r="H7" s="32" t="s">
        <v>7</v>
      </c>
      <c r="I7" s="33"/>
      <c r="J7" s="30" t="s">
        <v>9</v>
      </c>
      <c r="K7" s="30" t="s">
        <v>41</v>
      </c>
      <c r="L7" s="30"/>
      <c r="M7" s="30"/>
      <c r="N7" s="30" t="s">
        <v>6</v>
      </c>
      <c r="O7" s="30"/>
      <c r="P7" s="30"/>
      <c r="Q7" s="30" t="s">
        <v>9</v>
      </c>
      <c r="R7" s="30" t="s">
        <v>41</v>
      </c>
      <c r="S7" s="30"/>
      <c r="T7" s="30"/>
      <c r="U7" s="30" t="s">
        <v>6</v>
      </c>
      <c r="V7" s="30"/>
      <c r="W7" s="30"/>
      <c r="X7" s="30" t="s">
        <v>42</v>
      </c>
      <c r="Y7" s="30" t="s">
        <v>41</v>
      </c>
      <c r="Z7" s="30"/>
      <c r="AA7" s="30"/>
      <c r="AB7" s="30" t="s">
        <v>6</v>
      </c>
      <c r="AC7" s="30"/>
      <c r="AD7" s="30"/>
    </row>
    <row r="8" spans="1:30" ht="16.5" customHeight="1">
      <c r="A8" s="30"/>
      <c r="B8" s="30"/>
      <c r="C8" s="30"/>
      <c r="D8" s="30"/>
      <c r="E8" s="30" t="s">
        <v>43</v>
      </c>
      <c r="F8" s="30" t="s">
        <v>44</v>
      </c>
      <c r="G8" s="30"/>
      <c r="H8" s="30" t="s">
        <v>43</v>
      </c>
      <c r="I8" s="30" t="s">
        <v>44</v>
      </c>
      <c r="J8" s="30"/>
      <c r="K8" s="30" t="s">
        <v>9</v>
      </c>
      <c r="L8" s="30" t="s">
        <v>43</v>
      </c>
      <c r="M8" s="30" t="s">
        <v>44</v>
      </c>
      <c r="N8" s="30" t="s">
        <v>9</v>
      </c>
      <c r="O8" s="30" t="s">
        <v>43</v>
      </c>
      <c r="P8" s="30" t="s">
        <v>44</v>
      </c>
      <c r="Q8" s="30"/>
      <c r="R8" s="30" t="s">
        <v>9</v>
      </c>
      <c r="S8" s="30" t="s">
        <v>43</v>
      </c>
      <c r="T8" s="30" t="s">
        <v>44</v>
      </c>
      <c r="U8" s="30" t="s">
        <v>9</v>
      </c>
      <c r="V8" s="30" t="s">
        <v>43</v>
      </c>
      <c r="W8" s="30" t="s">
        <v>44</v>
      </c>
      <c r="X8" s="30"/>
      <c r="Y8" s="30" t="s">
        <v>9</v>
      </c>
      <c r="Z8" s="30" t="s">
        <v>43</v>
      </c>
      <c r="AA8" s="30" t="s">
        <v>44</v>
      </c>
      <c r="AB8" s="30" t="s">
        <v>9</v>
      </c>
      <c r="AC8" s="30" t="s">
        <v>43</v>
      </c>
      <c r="AD8" s="30" t="s">
        <v>44</v>
      </c>
    </row>
    <row r="9" spans="1:30" ht="16.5">
      <c r="A9" s="30"/>
      <c r="B9" s="30"/>
      <c r="C9" s="30"/>
      <c r="D9" s="30"/>
      <c r="E9" s="30"/>
      <c r="F9" s="30"/>
      <c r="G9" s="30"/>
      <c r="H9" s="30"/>
      <c r="I9" s="30"/>
      <c r="J9" s="30"/>
      <c r="K9" s="30"/>
      <c r="L9" s="30"/>
      <c r="M9" s="30"/>
      <c r="N9" s="30"/>
      <c r="O9" s="30"/>
      <c r="P9" s="30"/>
      <c r="Q9" s="30"/>
      <c r="R9" s="30"/>
      <c r="S9" s="30"/>
      <c r="T9" s="30"/>
      <c r="U9" s="30"/>
      <c r="V9" s="30"/>
      <c r="W9" s="30"/>
      <c r="X9" s="30"/>
      <c r="Y9" s="30"/>
      <c r="Z9" s="30"/>
      <c r="AA9" s="30"/>
      <c r="AB9" s="30"/>
      <c r="AC9" s="30"/>
      <c r="AD9" s="30"/>
    </row>
    <row r="10" spans="1:30" ht="41.25" customHeight="1">
      <c r="A10" s="30"/>
      <c r="B10" s="30"/>
      <c r="C10" s="30"/>
      <c r="D10" s="30"/>
      <c r="E10" s="30"/>
      <c r="F10" s="30"/>
      <c r="G10" s="30"/>
      <c r="H10" s="30"/>
      <c r="I10" s="30"/>
      <c r="J10" s="30"/>
      <c r="K10" s="30"/>
      <c r="L10" s="30"/>
      <c r="M10" s="30"/>
      <c r="N10" s="30"/>
      <c r="O10" s="30"/>
      <c r="P10" s="30"/>
      <c r="Q10" s="30"/>
      <c r="R10" s="30"/>
      <c r="S10" s="30"/>
      <c r="T10" s="30"/>
      <c r="U10" s="30"/>
      <c r="V10" s="30"/>
      <c r="W10" s="30"/>
      <c r="X10" s="30"/>
      <c r="Y10" s="30"/>
      <c r="Z10" s="30"/>
      <c r="AA10" s="30"/>
      <c r="AB10" s="30"/>
      <c r="AC10" s="30"/>
      <c r="AD10" s="30"/>
    </row>
    <row r="11" spans="1:30" s="22" customFormat="1" ht="18.75" customHeight="1">
      <c r="A11" s="20" t="s">
        <v>4</v>
      </c>
      <c r="B11" s="20" t="s">
        <v>5</v>
      </c>
      <c r="C11" s="20" t="s">
        <v>45</v>
      </c>
      <c r="D11" s="20" t="s">
        <v>46</v>
      </c>
      <c r="E11" s="20" t="s">
        <v>47</v>
      </c>
      <c r="F11" s="20" t="s">
        <v>48</v>
      </c>
      <c r="G11" s="20" t="s">
        <v>49</v>
      </c>
      <c r="H11" s="20" t="s">
        <v>50</v>
      </c>
      <c r="I11" s="20" t="s">
        <v>51</v>
      </c>
      <c r="J11" s="20" t="s">
        <v>52</v>
      </c>
      <c r="K11" s="20" t="s">
        <v>53</v>
      </c>
      <c r="L11" s="20">
        <v>6</v>
      </c>
      <c r="M11" s="20">
        <f>L11+1</f>
        <v>7</v>
      </c>
      <c r="N11" s="20" t="s">
        <v>54</v>
      </c>
      <c r="O11" s="20">
        <v>9</v>
      </c>
      <c r="P11" s="20">
        <f>O11+1</f>
        <v>10</v>
      </c>
      <c r="Q11" s="21" t="s">
        <v>55</v>
      </c>
      <c r="R11" s="21" t="s">
        <v>10</v>
      </c>
      <c r="S11" s="20">
        <v>13</v>
      </c>
      <c r="T11" s="20">
        <f>S11+1</f>
        <v>14</v>
      </c>
      <c r="U11" s="21" t="s">
        <v>56</v>
      </c>
      <c r="V11" s="20">
        <v>16</v>
      </c>
      <c r="W11" s="20">
        <f>V11+1</f>
        <v>17</v>
      </c>
      <c r="X11" s="21" t="s">
        <v>57</v>
      </c>
      <c r="Y11" s="21" t="s">
        <v>58</v>
      </c>
      <c r="Z11" s="20">
        <v>20</v>
      </c>
      <c r="AA11" s="20">
        <v>21</v>
      </c>
      <c r="AB11" s="21" t="s">
        <v>59</v>
      </c>
      <c r="AC11" s="20">
        <v>23</v>
      </c>
      <c r="AD11" s="20">
        <v>24</v>
      </c>
    </row>
    <row r="12" spans="1:30" ht="26.25" customHeight="1">
      <c r="A12" s="23"/>
      <c r="B12" s="23" t="s">
        <v>24</v>
      </c>
      <c r="C12" s="24">
        <v>3329930.8874999997</v>
      </c>
      <c r="D12" s="24">
        <v>1554069.5</v>
      </c>
      <c r="E12" s="24">
        <v>1489318</v>
      </c>
      <c r="F12" s="24">
        <v>64751.5</v>
      </c>
      <c r="G12" s="24">
        <v>1775861.3875</v>
      </c>
      <c r="H12" s="24">
        <v>1700776.0499999998</v>
      </c>
      <c r="I12" s="24">
        <v>75085.3375</v>
      </c>
      <c r="J12" s="24">
        <v>2182970.82</v>
      </c>
      <c r="K12" s="24">
        <v>963192.5</v>
      </c>
      <c r="L12" s="24">
        <v>917326</v>
      </c>
      <c r="M12" s="24">
        <v>45866.5</v>
      </c>
      <c r="N12" s="24">
        <v>1219778.32</v>
      </c>
      <c r="O12" s="24">
        <v>1161694</v>
      </c>
      <c r="P12" s="24">
        <v>58084.32000000001</v>
      </c>
      <c r="Q12" s="24">
        <v>1012964.0674999998</v>
      </c>
      <c r="R12" s="24">
        <v>500367</v>
      </c>
      <c r="S12" s="24">
        <v>485792</v>
      </c>
      <c r="T12" s="24">
        <v>14575</v>
      </c>
      <c r="U12" s="24">
        <v>512597.0675</v>
      </c>
      <c r="V12" s="24">
        <v>497667.05</v>
      </c>
      <c r="W12" s="24">
        <v>14930.017499999996</v>
      </c>
      <c r="X12" s="24">
        <v>133996</v>
      </c>
      <c r="Y12" s="24">
        <v>90510</v>
      </c>
      <c r="Z12" s="24">
        <v>86200</v>
      </c>
      <c r="AA12" s="24">
        <v>4310</v>
      </c>
      <c r="AB12" s="24">
        <v>43486</v>
      </c>
      <c r="AC12" s="24">
        <v>41415</v>
      </c>
      <c r="AD12" s="24">
        <v>2071</v>
      </c>
    </row>
    <row r="13" spans="1:30" s="2" customFormat="1" ht="26.25" customHeight="1">
      <c r="A13" s="3" t="s">
        <v>0</v>
      </c>
      <c r="B13" s="4" t="s">
        <v>60</v>
      </c>
      <c r="C13" s="5">
        <v>325990.6744999999</v>
      </c>
      <c r="D13" s="5">
        <v>167898.5</v>
      </c>
      <c r="E13" s="5">
        <v>160357</v>
      </c>
      <c r="F13" s="5">
        <v>7541.5</v>
      </c>
      <c r="G13" s="5">
        <v>158092.1745</v>
      </c>
      <c r="H13" s="5">
        <v>145026.55</v>
      </c>
      <c r="I13" s="5">
        <v>13065.624499999998</v>
      </c>
      <c r="J13" s="5">
        <v>224537.1</v>
      </c>
      <c r="K13" s="5">
        <v>143364.5</v>
      </c>
      <c r="L13" s="5">
        <v>136538</v>
      </c>
      <c r="M13" s="5">
        <v>6826.5</v>
      </c>
      <c r="N13" s="5">
        <v>81172.6</v>
      </c>
      <c r="O13" s="5">
        <v>77307.6</v>
      </c>
      <c r="P13" s="5">
        <v>3865</v>
      </c>
      <c r="Q13" s="5">
        <v>85817.57449999999</v>
      </c>
      <c r="R13" s="5">
        <v>24534</v>
      </c>
      <c r="S13" s="5">
        <v>23819</v>
      </c>
      <c r="T13" s="5">
        <v>715</v>
      </c>
      <c r="U13" s="5">
        <v>61283.574499999995</v>
      </c>
      <c r="V13" s="5">
        <v>54153.95</v>
      </c>
      <c r="W13" s="5">
        <v>7129.6245</v>
      </c>
      <c r="X13" s="5">
        <v>15636</v>
      </c>
      <c r="Y13" s="5">
        <v>0</v>
      </c>
      <c r="Z13" s="5">
        <v>0</v>
      </c>
      <c r="AA13" s="5">
        <v>0</v>
      </c>
      <c r="AB13" s="5">
        <v>15636</v>
      </c>
      <c r="AC13" s="5">
        <v>13565</v>
      </c>
      <c r="AD13" s="5">
        <v>2071</v>
      </c>
    </row>
    <row r="14" spans="1:30" s="2" customFormat="1" ht="108" customHeight="1">
      <c r="A14" s="6">
        <v>1</v>
      </c>
      <c r="B14" s="7" t="s">
        <v>61</v>
      </c>
      <c r="C14" s="8">
        <v>177559.5</v>
      </c>
      <c r="D14" s="8">
        <v>167898.5</v>
      </c>
      <c r="E14" s="8">
        <v>160357</v>
      </c>
      <c r="F14" s="8">
        <v>7541.5</v>
      </c>
      <c r="G14" s="8">
        <v>9661</v>
      </c>
      <c r="H14" s="8">
        <v>2085</v>
      </c>
      <c r="I14" s="8">
        <v>7576</v>
      </c>
      <c r="J14" s="8">
        <v>143364.5</v>
      </c>
      <c r="K14" s="8">
        <v>143364.5</v>
      </c>
      <c r="L14" s="8">
        <v>136538</v>
      </c>
      <c r="M14" s="8">
        <v>6826.5</v>
      </c>
      <c r="N14" s="8">
        <v>0</v>
      </c>
      <c r="O14" s="8"/>
      <c r="P14" s="8"/>
      <c r="Q14" s="8">
        <v>30039</v>
      </c>
      <c r="R14" s="8">
        <v>24534</v>
      </c>
      <c r="S14" s="8">
        <v>23819</v>
      </c>
      <c r="T14" s="8">
        <v>715</v>
      </c>
      <c r="U14" s="8">
        <v>5505</v>
      </c>
      <c r="V14" s="8">
        <v>0</v>
      </c>
      <c r="W14" s="8">
        <v>5505</v>
      </c>
      <c r="X14" s="8">
        <v>4156</v>
      </c>
      <c r="Y14" s="8">
        <v>0</v>
      </c>
      <c r="Z14" s="8"/>
      <c r="AA14" s="8"/>
      <c r="AB14" s="8">
        <v>4156</v>
      </c>
      <c r="AC14" s="8">
        <v>2085</v>
      </c>
      <c r="AD14" s="8">
        <v>2071</v>
      </c>
    </row>
    <row r="15" spans="1:30" s="2" customFormat="1" ht="38.25" customHeight="1">
      <c r="A15" s="6">
        <v>2</v>
      </c>
      <c r="B15" s="7" t="s">
        <v>62</v>
      </c>
      <c r="C15" s="8">
        <v>31535.473499999996</v>
      </c>
      <c r="D15" s="8">
        <v>0</v>
      </c>
      <c r="E15" s="8">
        <v>0</v>
      </c>
      <c r="F15" s="8">
        <v>0</v>
      </c>
      <c r="G15" s="8">
        <v>31535.473499999996</v>
      </c>
      <c r="H15" s="8">
        <v>30304.449999999997</v>
      </c>
      <c r="I15" s="8">
        <v>1231.0235</v>
      </c>
      <c r="J15" s="8">
        <v>12049</v>
      </c>
      <c r="K15" s="8">
        <v>0</v>
      </c>
      <c r="L15" s="8"/>
      <c r="M15" s="8"/>
      <c r="N15" s="8">
        <v>12049</v>
      </c>
      <c r="O15" s="8">
        <v>11480</v>
      </c>
      <c r="P15" s="8">
        <v>569</v>
      </c>
      <c r="Q15" s="8">
        <v>19436.473499999996</v>
      </c>
      <c r="R15" s="8">
        <v>0</v>
      </c>
      <c r="S15" s="8"/>
      <c r="T15" s="8"/>
      <c r="U15" s="8">
        <v>19436.473499999996</v>
      </c>
      <c r="V15" s="8">
        <v>18774.449999999997</v>
      </c>
      <c r="W15" s="8">
        <v>662.0235</v>
      </c>
      <c r="X15" s="8">
        <v>50</v>
      </c>
      <c r="Y15" s="8">
        <v>0</v>
      </c>
      <c r="Z15" s="8"/>
      <c r="AA15" s="8"/>
      <c r="AB15" s="8">
        <v>50</v>
      </c>
      <c r="AC15" s="8">
        <v>50</v>
      </c>
      <c r="AD15" s="8"/>
    </row>
    <row r="16" spans="1:30" s="2" customFormat="1" ht="38.25" customHeight="1">
      <c r="A16" s="6">
        <v>3</v>
      </c>
      <c r="B16" s="25" t="s">
        <v>63</v>
      </c>
      <c r="C16" s="8">
        <v>19322.938000000002</v>
      </c>
      <c r="D16" s="8">
        <v>0</v>
      </c>
      <c r="E16" s="8">
        <v>0</v>
      </c>
      <c r="F16" s="8">
        <v>0</v>
      </c>
      <c r="G16" s="8">
        <v>19322.938000000002</v>
      </c>
      <c r="H16" s="8">
        <v>18904.6</v>
      </c>
      <c r="I16" s="8">
        <v>418.338</v>
      </c>
      <c r="J16" s="8">
        <v>200</v>
      </c>
      <c r="K16" s="8">
        <v>0</v>
      </c>
      <c r="L16" s="8"/>
      <c r="M16" s="8"/>
      <c r="N16" s="8">
        <v>200</v>
      </c>
      <c r="O16" s="8">
        <v>200</v>
      </c>
      <c r="P16" s="8">
        <v>0</v>
      </c>
      <c r="Q16" s="8">
        <v>14822.938</v>
      </c>
      <c r="R16" s="8">
        <v>0</v>
      </c>
      <c r="S16" s="8"/>
      <c r="T16" s="8"/>
      <c r="U16" s="8">
        <v>14822.938</v>
      </c>
      <c r="V16" s="8">
        <v>14404.6</v>
      </c>
      <c r="W16" s="8">
        <v>418.338</v>
      </c>
      <c r="X16" s="8">
        <v>4300</v>
      </c>
      <c r="Y16" s="8">
        <v>0</v>
      </c>
      <c r="Z16" s="8"/>
      <c r="AA16" s="8"/>
      <c r="AB16" s="8">
        <v>4300</v>
      </c>
      <c r="AC16" s="8">
        <v>4300</v>
      </c>
      <c r="AD16" s="8"/>
    </row>
    <row r="17" spans="1:30" s="2" customFormat="1" ht="38.25" customHeight="1">
      <c r="A17" s="6">
        <v>4</v>
      </c>
      <c r="B17" s="25" t="s">
        <v>64</v>
      </c>
      <c r="C17" s="8">
        <v>11206.394</v>
      </c>
      <c r="D17" s="8">
        <v>0</v>
      </c>
      <c r="E17" s="8">
        <v>0</v>
      </c>
      <c r="F17" s="8">
        <v>0</v>
      </c>
      <c r="G17" s="8">
        <v>11206.394</v>
      </c>
      <c r="H17" s="8">
        <v>10840.8</v>
      </c>
      <c r="I17" s="8">
        <v>365.59399999999994</v>
      </c>
      <c r="J17" s="8">
        <v>3195</v>
      </c>
      <c r="K17" s="8">
        <v>0</v>
      </c>
      <c r="L17" s="8"/>
      <c r="M17" s="8"/>
      <c r="N17" s="8">
        <v>3195</v>
      </c>
      <c r="O17" s="8">
        <v>3055</v>
      </c>
      <c r="P17" s="8">
        <v>140</v>
      </c>
      <c r="Q17" s="8">
        <v>7961.393999999999</v>
      </c>
      <c r="R17" s="8">
        <v>0</v>
      </c>
      <c r="S17" s="8"/>
      <c r="T17" s="8"/>
      <c r="U17" s="8">
        <v>7961.393999999999</v>
      </c>
      <c r="V17" s="8">
        <v>7735.799999999999</v>
      </c>
      <c r="W17" s="8">
        <v>225.59399999999997</v>
      </c>
      <c r="X17" s="8">
        <v>50</v>
      </c>
      <c r="Y17" s="8">
        <v>0</v>
      </c>
      <c r="Z17" s="8"/>
      <c r="AA17" s="8"/>
      <c r="AB17" s="8">
        <v>50</v>
      </c>
      <c r="AC17" s="8">
        <v>50</v>
      </c>
      <c r="AD17" s="8"/>
    </row>
    <row r="18" spans="1:30" s="2" customFormat="1" ht="24" customHeight="1">
      <c r="A18" s="6">
        <v>5</v>
      </c>
      <c r="B18" s="7" t="s">
        <v>11</v>
      </c>
      <c r="C18" s="8">
        <v>7789.729</v>
      </c>
      <c r="D18" s="8">
        <v>0</v>
      </c>
      <c r="E18" s="8">
        <v>0</v>
      </c>
      <c r="F18" s="8">
        <v>0</v>
      </c>
      <c r="G18" s="8">
        <v>7789.729</v>
      </c>
      <c r="H18" s="8">
        <v>7663.3</v>
      </c>
      <c r="I18" s="8">
        <v>126.429</v>
      </c>
      <c r="J18" s="8">
        <v>6389</v>
      </c>
      <c r="K18" s="8">
        <v>0</v>
      </c>
      <c r="L18" s="8"/>
      <c r="M18" s="8"/>
      <c r="N18" s="8">
        <v>6389</v>
      </c>
      <c r="O18" s="8">
        <v>6299</v>
      </c>
      <c r="P18" s="8">
        <v>90</v>
      </c>
      <c r="Q18" s="8">
        <v>1350.729</v>
      </c>
      <c r="R18" s="8">
        <v>0</v>
      </c>
      <c r="S18" s="8"/>
      <c r="T18" s="8"/>
      <c r="U18" s="8">
        <v>1350.729</v>
      </c>
      <c r="V18" s="8">
        <v>1314.3</v>
      </c>
      <c r="W18" s="8">
        <v>36.428999999999995</v>
      </c>
      <c r="X18" s="8">
        <v>50</v>
      </c>
      <c r="Y18" s="8">
        <v>0</v>
      </c>
      <c r="Z18" s="8"/>
      <c r="AA18" s="8"/>
      <c r="AB18" s="8">
        <v>50</v>
      </c>
      <c r="AC18" s="8">
        <v>50</v>
      </c>
      <c r="AD18" s="8"/>
    </row>
    <row r="19" spans="1:30" s="2" customFormat="1" ht="39.75" customHeight="1">
      <c r="A19" s="6">
        <v>6</v>
      </c>
      <c r="B19" s="7" t="s">
        <v>65</v>
      </c>
      <c r="C19" s="8">
        <v>4630</v>
      </c>
      <c r="D19" s="8">
        <v>0</v>
      </c>
      <c r="E19" s="8">
        <v>0</v>
      </c>
      <c r="F19" s="8">
        <v>0</v>
      </c>
      <c r="G19" s="8">
        <v>4630</v>
      </c>
      <c r="H19" s="8">
        <v>4630</v>
      </c>
      <c r="I19" s="8">
        <v>0</v>
      </c>
      <c r="J19" s="8">
        <v>0</v>
      </c>
      <c r="K19" s="8">
        <v>0</v>
      </c>
      <c r="L19" s="8"/>
      <c r="M19" s="8"/>
      <c r="N19" s="8">
        <v>0</v>
      </c>
      <c r="O19" s="8"/>
      <c r="P19" s="8"/>
      <c r="Q19" s="8">
        <v>0</v>
      </c>
      <c r="R19" s="8">
        <v>0</v>
      </c>
      <c r="S19" s="8"/>
      <c r="T19" s="8"/>
      <c r="U19" s="8">
        <v>0</v>
      </c>
      <c r="V19" s="8"/>
      <c r="W19" s="8"/>
      <c r="X19" s="8">
        <v>4630</v>
      </c>
      <c r="Y19" s="8">
        <v>0</v>
      </c>
      <c r="Z19" s="8"/>
      <c r="AA19" s="8"/>
      <c r="AB19" s="8">
        <v>4630</v>
      </c>
      <c r="AC19" s="8">
        <v>4630</v>
      </c>
      <c r="AD19" s="8"/>
    </row>
    <row r="20" spans="1:30" s="2" customFormat="1" ht="39.75" customHeight="1">
      <c r="A20" s="6">
        <v>7</v>
      </c>
      <c r="B20" s="7" t="s">
        <v>66</v>
      </c>
      <c r="C20" s="8">
        <v>7592</v>
      </c>
      <c r="D20" s="8">
        <v>0</v>
      </c>
      <c r="E20" s="8">
        <v>0</v>
      </c>
      <c r="F20" s="8">
        <v>0</v>
      </c>
      <c r="G20" s="8">
        <v>7592</v>
      </c>
      <c r="H20" s="8">
        <v>7261</v>
      </c>
      <c r="I20" s="8">
        <v>331</v>
      </c>
      <c r="J20" s="8">
        <v>7042</v>
      </c>
      <c r="K20" s="8">
        <v>0</v>
      </c>
      <c r="L20" s="8"/>
      <c r="M20" s="8"/>
      <c r="N20" s="8">
        <v>7042</v>
      </c>
      <c r="O20" s="8">
        <v>6711</v>
      </c>
      <c r="P20" s="8">
        <v>331</v>
      </c>
      <c r="Q20" s="8">
        <v>0</v>
      </c>
      <c r="R20" s="8">
        <v>0</v>
      </c>
      <c r="S20" s="8"/>
      <c r="T20" s="8"/>
      <c r="U20" s="8">
        <v>0</v>
      </c>
      <c r="V20" s="8"/>
      <c r="W20" s="8"/>
      <c r="X20" s="8">
        <v>550</v>
      </c>
      <c r="Y20" s="8">
        <v>0</v>
      </c>
      <c r="Z20" s="8"/>
      <c r="AA20" s="8"/>
      <c r="AB20" s="8">
        <v>550</v>
      </c>
      <c r="AC20" s="8">
        <v>550</v>
      </c>
      <c r="AD20" s="8"/>
    </row>
    <row r="21" spans="1:30" s="2" customFormat="1" ht="39.75" customHeight="1">
      <c r="A21" s="6">
        <v>8</v>
      </c>
      <c r="B21" s="7" t="s">
        <v>67</v>
      </c>
      <c r="C21" s="8">
        <v>50</v>
      </c>
      <c r="D21" s="8">
        <v>0</v>
      </c>
      <c r="E21" s="8">
        <v>0</v>
      </c>
      <c r="F21" s="8">
        <v>0</v>
      </c>
      <c r="G21" s="8">
        <v>50</v>
      </c>
      <c r="H21" s="8">
        <v>50</v>
      </c>
      <c r="I21" s="8">
        <v>0</v>
      </c>
      <c r="J21" s="8">
        <v>0</v>
      </c>
      <c r="K21" s="8">
        <v>0</v>
      </c>
      <c r="L21" s="8"/>
      <c r="M21" s="8"/>
      <c r="N21" s="8">
        <v>0</v>
      </c>
      <c r="O21" s="8"/>
      <c r="P21" s="8"/>
      <c r="Q21" s="8">
        <v>0</v>
      </c>
      <c r="R21" s="8">
        <v>0</v>
      </c>
      <c r="S21" s="8"/>
      <c r="T21" s="8"/>
      <c r="U21" s="8">
        <v>0</v>
      </c>
      <c r="V21" s="8"/>
      <c r="W21" s="8"/>
      <c r="X21" s="8">
        <v>50</v>
      </c>
      <c r="Y21" s="8">
        <v>0</v>
      </c>
      <c r="Z21" s="8"/>
      <c r="AA21" s="8"/>
      <c r="AB21" s="8">
        <v>50</v>
      </c>
      <c r="AC21" s="8">
        <v>50</v>
      </c>
      <c r="AD21" s="8"/>
    </row>
    <row r="22" spans="1:30" s="2" customFormat="1" ht="26.25" customHeight="1">
      <c r="A22" s="6">
        <v>9</v>
      </c>
      <c r="B22" s="7" t="s">
        <v>68</v>
      </c>
      <c r="C22" s="8">
        <v>400</v>
      </c>
      <c r="D22" s="8">
        <v>0</v>
      </c>
      <c r="E22" s="8">
        <v>0</v>
      </c>
      <c r="F22" s="8">
        <v>0</v>
      </c>
      <c r="G22" s="8">
        <v>400</v>
      </c>
      <c r="H22" s="8">
        <v>400</v>
      </c>
      <c r="I22" s="8">
        <v>0</v>
      </c>
      <c r="J22" s="8">
        <v>150</v>
      </c>
      <c r="K22" s="8">
        <v>0</v>
      </c>
      <c r="L22" s="8"/>
      <c r="M22" s="8"/>
      <c r="N22" s="8">
        <v>150</v>
      </c>
      <c r="O22" s="8">
        <v>150</v>
      </c>
      <c r="P22" s="8">
        <v>0</v>
      </c>
      <c r="Q22" s="8">
        <v>200</v>
      </c>
      <c r="R22" s="8">
        <v>0</v>
      </c>
      <c r="S22" s="8"/>
      <c r="T22" s="8"/>
      <c r="U22" s="8">
        <v>200</v>
      </c>
      <c r="V22" s="8">
        <v>200</v>
      </c>
      <c r="W22" s="8"/>
      <c r="X22" s="8">
        <v>50</v>
      </c>
      <c r="Y22" s="8">
        <v>0</v>
      </c>
      <c r="Z22" s="8"/>
      <c r="AA22" s="8"/>
      <c r="AB22" s="8">
        <v>50</v>
      </c>
      <c r="AC22" s="8">
        <v>50</v>
      </c>
      <c r="AD22" s="8"/>
    </row>
    <row r="23" spans="1:30" s="2" customFormat="1" ht="26.25" customHeight="1">
      <c r="A23" s="6">
        <v>10</v>
      </c>
      <c r="B23" s="7" t="s">
        <v>17</v>
      </c>
      <c r="C23" s="8">
        <v>300</v>
      </c>
      <c r="D23" s="8">
        <v>0</v>
      </c>
      <c r="E23" s="8">
        <v>0</v>
      </c>
      <c r="F23" s="8">
        <v>0</v>
      </c>
      <c r="G23" s="8">
        <v>300</v>
      </c>
      <c r="H23" s="8">
        <v>300</v>
      </c>
      <c r="I23" s="8">
        <v>0</v>
      </c>
      <c r="J23" s="8">
        <v>150</v>
      </c>
      <c r="K23" s="8">
        <v>0</v>
      </c>
      <c r="L23" s="8"/>
      <c r="M23" s="8"/>
      <c r="N23" s="8">
        <v>150</v>
      </c>
      <c r="O23" s="8">
        <v>150</v>
      </c>
      <c r="P23" s="8">
        <v>0</v>
      </c>
      <c r="Q23" s="8">
        <v>100</v>
      </c>
      <c r="R23" s="8">
        <v>0</v>
      </c>
      <c r="S23" s="8"/>
      <c r="T23" s="8"/>
      <c r="U23" s="8">
        <v>100</v>
      </c>
      <c r="V23" s="8">
        <v>100</v>
      </c>
      <c r="W23" s="8"/>
      <c r="X23" s="8">
        <v>50</v>
      </c>
      <c r="Y23" s="8">
        <v>0</v>
      </c>
      <c r="Z23" s="8"/>
      <c r="AA23" s="8"/>
      <c r="AB23" s="8">
        <v>50</v>
      </c>
      <c r="AC23" s="8">
        <v>50</v>
      </c>
      <c r="AD23" s="8"/>
    </row>
    <row r="24" spans="1:30" s="2" customFormat="1" ht="26.25" customHeight="1">
      <c r="A24" s="6">
        <v>11</v>
      </c>
      <c r="B24" s="7" t="s">
        <v>69</v>
      </c>
      <c r="C24" s="8">
        <v>110</v>
      </c>
      <c r="D24" s="8">
        <v>0</v>
      </c>
      <c r="E24" s="8">
        <v>0</v>
      </c>
      <c r="F24" s="8">
        <v>0</v>
      </c>
      <c r="G24" s="8">
        <v>110</v>
      </c>
      <c r="H24" s="8">
        <v>110</v>
      </c>
      <c r="I24" s="8">
        <v>0</v>
      </c>
      <c r="J24" s="8">
        <v>60</v>
      </c>
      <c r="K24" s="8">
        <v>0</v>
      </c>
      <c r="L24" s="8"/>
      <c r="M24" s="8"/>
      <c r="N24" s="8">
        <v>60</v>
      </c>
      <c r="O24" s="8">
        <v>60</v>
      </c>
      <c r="P24" s="8">
        <v>0</v>
      </c>
      <c r="Q24" s="8">
        <v>0</v>
      </c>
      <c r="R24" s="8">
        <v>0</v>
      </c>
      <c r="S24" s="8"/>
      <c r="T24" s="8"/>
      <c r="U24" s="8">
        <v>0</v>
      </c>
      <c r="V24" s="8"/>
      <c r="W24" s="8"/>
      <c r="X24" s="8">
        <v>50</v>
      </c>
      <c r="Y24" s="8">
        <v>0</v>
      </c>
      <c r="Z24" s="8"/>
      <c r="AA24" s="8"/>
      <c r="AB24" s="8">
        <v>50</v>
      </c>
      <c r="AC24" s="8">
        <v>50</v>
      </c>
      <c r="AD24" s="8"/>
    </row>
    <row r="25" spans="1:30" s="2" customFormat="1" ht="39" customHeight="1">
      <c r="A25" s="6">
        <v>12</v>
      </c>
      <c r="B25" s="7" t="s">
        <v>12</v>
      </c>
      <c r="C25" s="8">
        <v>10730</v>
      </c>
      <c r="D25" s="8">
        <v>0</v>
      </c>
      <c r="E25" s="8">
        <v>0</v>
      </c>
      <c r="F25" s="8">
        <v>0</v>
      </c>
      <c r="G25" s="8">
        <v>10730</v>
      </c>
      <c r="H25" s="8">
        <v>10510</v>
      </c>
      <c r="I25" s="8">
        <v>220</v>
      </c>
      <c r="J25" s="8">
        <v>10510</v>
      </c>
      <c r="K25" s="8">
        <v>0</v>
      </c>
      <c r="L25" s="8"/>
      <c r="M25" s="8"/>
      <c r="N25" s="8">
        <v>10510</v>
      </c>
      <c r="O25" s="8">
        <v>10290</v>
      </c>
      <c r="P25" s="8">
        <v>220</v>
      </c>
      <c r="Q25" s="8">
        <v>170</v>
      </c>
      <c r="R25" s="8">
        <v>0</v>
      </c>
      <c r="S25" s="8"/>
      <c r="T25" s="8"/>
      <c r="U25" s="8">
        <v>170</v>
      </c>
      <c r="V25" s="8">
        <v>170</v>
      </c>
      <c r="W25" s="8"/>
      <c r="X25" s="8">
        <v>50</v>
      </c>
      <c r="Y25" s="8">
        <v>0</v>
      </c>
      <c r="Z25" s="8"/>
      <c r="AA25" s="8"/>
      <c r="AB25" s="8">
        <v>50</v>
      </c>
      <c r="AC25" s="8">
        <v>50</v>
      </c>
      <c r="AD25" s="8"/>
    </row>
    <row r="26" spans="1:30" s="2" customFormat="1" ht="26.25" customHeight="1">
      <c r="A26" s="6">
        <v>13</v>
      </c>
      <c r="B26" s="7" t="s">
        <v>15</v>
      </c>
      <c r="C26" s="8">
        <v>2500</v>
      </c>
      <c r="D26" s="8">
        <v>0</v>
      </c>
      <c r="E26" s="8">
        <v>0</v>
      </c>
      <c r="F26" s="8">
        <v>0</v>
      </c>
      <c r="G26" s="8">
        <v>2500</v>
      </c>
      <c r="H26" s="8">
        <v>2500</v>
      </c>
      <c r="I26" s="8">
        <v>0</v>
      </c>
      <c r="J26" s="8">
        <v>2260</v>
      </c>
      <c r="K26" s="8">
        <v>0</v>
      </c>
      <c r="L26" s="8"/>
      <c r="M26" s="8"/>
      <c r="N26" s="8">
        <v>2260</v>
      </c>
      <c r="O26" s="8">
        <v>2260</v>
      </c>
      <c r="P26" s="8">
        <v>0</v>
      </c>
      <c r="Q26" s="8">
        <v>190</v>
      </c>
      <c r="R26" s="8">
        <v>0</v>
      </c>
      <c r="S26" s="8"/>
      <c r="T26" s="8"/>
      <c r="U26" s="8">
        <v>190</v>
      </c>
      <c r="V26" s="8">
        <v>190</v>
      </c>
      <c r="W26" s="8"/>
      <c r="X26" s="8">
        <v>50</v>
      </c>
      <c r="Y26" s="8">
        <v>0</v>
      </c>
      <c r="Z26" s="8"/>
      <c r="AA26" s="8"/>
      <c r="AB26" s="8">
        <v>50</v>
      </c>
      <c r="AC26" s="8">
        <v>50</v>
      </c>
      <c r="AD26" s="8"/>
    </row>
    <row r="27" spans="1:30" s="2" customFormat="1" ht="26.25" customHeight="1">
      <c r="A27" s="6">
        <v>14</v>
      </c>
      <c r="B27" s="7" t="s">
        <v>14</v>
      </c>
      <c r="C27" s="8">
        <v>90</v>
      </c>
      <c r="D27" s="8">
        <v>0</v>
      </c>
      <c r="E27" s="8">
        <v>0</v>
      </c>
      <c r="F27" s="8">
        <v>0</v>
      </c>
      <c r="G27" s="8">
        <v>90</v>
      </c>
      <c r="H27" s="8">
        <v>90</v>
      </c>
      <c r="I27" s="8">
        <v>0</v>
      </c>
      <c r="J27" s="8">
        <v>40</v>
      </c>
      <c r="K27" s="8">
        <v>0</v>
      </c>
      <c r="L27" s="8"/>
      <c r="M27" s="8"/>
      <c r="N27" s="8">
        <v>40</v>
      </c>
      <c r="O27" s="8">
        <v>40</v>
      </c>
      <c r="P27" s="8">
        <v>0</v>
      </c>
      <c r="Q27" s="8">
        <v>0</v>
      </c>
      <c r="R27" s="8">
        <v>0</v>
      </c>
      <c r="S27" s="8"/>
      <c r="T27" s="8"/>
      <c r="U27" s="8">
        <v>0</v>
      </c>
      <c r="V27" s="8"/>
      <c r="W27" s="8"/>
      <c r="X27" s="8">
        <v>50</v>
      </c>
      <c r="Y27" s="8">
        <v>0</v>
      </c>
      <c r="Z27" s="8"/>
      <c r="AA27" s="8"/>
      <c r="AB27" s="8">
        <v>50</v>
      </c>
      <c r="AC27" s="8">
        <v>50</v>
      </c>
      <c r="AD27" s="8"/>
    </row>
    <row r="28" spans="1:30" s="2" customFormat="1" ht="26.25" customHeight="1">
      <c r="A28" s="6">
        <v>15</v>
      </c>
      <c r="B28" s="7" t="s">
        <v>16</v>
      </c>
      <c r="C28" s="8">
        <v>112</v>
      </c>
      <c r="D28" s="8">
        <v>0</v>
      </c>
      <c r="E28" s="8">
        <v>0</v>
      </c>
      <c r="F28" s="8">
        <v>0</v>
      </c>
      <c r="G28" s="8">
        <v>112</v>
      </c>
      <c r="H28" s="8">
        <v>112</v>
      </c>
      <c r="I28" s="8">
        <v>0</v>
      </c>
      <c r="J28" s="8">
        <v>40</v>
      </c>
      <c r="K28" s="8">
        <v>0</v>
      </c>
      <c r="L28" s="8"/>
      <c r="M28" s="8"/>
      <c r="N28" s="8">
        <v>40</v>
      </c>
      <c r="O28" s="8">
        <v>40</v>
      </c>
      <c r="P28" s="8">
        <v>0</v>
      </c>
      <c r="Q28" s="8">
        <v>22</v>
      </c>
      <c r="R28" s="8">
        <v>0</v>
      </c>
      <c r="S28" s="8"/>
      <c r="T28" s="8"/>
      <c r="U28" s="8">
        <v>22</v>
      </c>
      <c r="V28" s="8">
        <v>22</v>
      </c>
      <c r="W28" s="8"/>
      <c r="X28" s="8">
        <v>50</v>
      </c>
      <c r="Y28" s="8">
        <v>0</v>
      </c>
      <c r="Z28" s="8"/>
      <c r="AA28" s="8"/>
      <c r="AB28" s="8">
        <v>50</v>
      </c>
      <c r="AC28" s="8">
        <v>50</v>
      </c>
      <c r="AD28" s="8"/>
    </row>
    <row r="29" spans="1:30" s="2" customFormat="1" ht="26.25" customHeight="1">
      <c r="A29" s="6">
        <v>16</v>
      </c>
      <c r="B29" s="7" t="s">
        <v>18</v>
      </c>
      <c r="C29" s="8">
        <v>608</v>
      </c>
      <c r="D29" s="8">
        <v>0</v>
      </c>
      <c r="E29" s="8">
        <v>0</v>
      </c>
      <c r="F29" s="8">
        <v>0</v>
      </c>
      <c r="G29" s="8">
        <v>608</v>
      </c>
      <c r="H29" s="8">
        <v>608</v>
      </c>
      <c r="I29" s="8">
        <v>0</v>
      </c>
      <c r="J29" s="8">
        <v>60</v>
      </c>
      <c r="K29" s="8">
        <v>0</v>
      </c>
      <c r="L29" s="8"/>
      <c r="M29" s="8"/>
      <c r="N29" s="8">
        <v>60</v>
      </c>
      <c r="O29" s="8">
        <v>60</v>
      </c>
      <c r="P29" s="8">
        <v>0</v>
      </c>
      <c r="Q29" s="8">
        <v>498</v>
      </c>
      <c r="R29" s="8">
        <v>0</v>
      </c>
      <c r="S29" s="8"/>
      <c r="T29" s="8"/>
      <c r="U29" s="8">
        <v>498</v>
      </c>
      <c r="V29" s="8">
        <v>498</v>
      </c>
      <c r="W29" s="8"/>
      <c r="X29" s="8">
        <v>50</v>
      </c>
      <c r="Y29" s="8">
        <v>0</v>
      </c>
      <c r="Z29" s="8"/>
      <c r="AA29" s="8"/>
      <c r="AB29" s="8">
        <v>50</v>
      </c>
      <c r="AC29" s="8">
        <v>50</v>
      </c>
      <c r="AD29" s="8"/>
    </row>
    <row r="30" spans="1:30" s="2" customFormat="1" ht="26.25" customHeight="1">
      <c r="A30" s="6">
        <v>17</v>
      </c>
      <c r="B30" s="7" t="s">
        <v>70</v>
      </c>
      <c r="C30" s="8">
        <v>50</v>
      </c>
      <c r="D30" s="8">
        <v>0</v>
      </c>
      <c r="E30" s="8">
        <v>0</v>
      </c>
      <c r="F30" s="8">
        <v>0</v>
      </c>
      <c r="G30" s="8">
        <v>50</v>
      </c>
      <c r="H30" s="8">
        <v>50</v>
      </c>
      <c r="I30" s="8">
        <v>0</v>
      </c>
      <c r="J30" s="8">
        <v>0</v>
      </c>
      <c r="K30" s="8">
        <v>0</v>
      </c>
      <c r="L30" s="8"/>
      <c r="M30" s="8"/>
      <c r="N30" s="8">
        <v>0</v>
      </c>
      <c r="O30" s="8"/>
      <c r="P30" s="8"/>
      <c r="Q30" s="8">
        <v>0</v>
      </c>
      <c r="R30" s="8">
        <v>0</v>
      </c>
      <c r="S30" s="8"/>
      <c r="T30" s="8"/>
      <c r="U30" s="8">
        <v>0</v>
      </c>
      <c r="V30" s="8"/>
      <c r="W30" s="8"/>
      <c r="X30" s="8">
        <v>50</v>
      </c>
      <c r="Y30" s="8">
        <v>0</v>
      </c>
      <c r="Z30" s="8"/>
      <c r="AA30" s="8"/>
      <c r="AB30" s="8">
        <v>50</v>
      </c>
      <c r="AC30" s="8">
        <v>50</v>
      </c>
      <c r="AD30" s="8"/>
    </row>
    <row r="31" spans="1:30" s="2" customFormat="1" ht="26.25" customHeight="1">
      <c r="A31" s="6">
        <v>18</v>
      </c>
      <c r="B31" s="7" t="s">
        <v>21</v>
      </c>
      <c r="C31" s="8">
        <v>1190</v>
      </c>
      <c r="D31" s="8">
        <v>0</v>
      </c>
      <c r="E31" s="8">
        <v>0</v>
      </c>
      <c r="F31" s="8">
        <v>0</v>
      </c>
      <c r="G31" s="8">
        <v>1190</v>
      </c>
      <c r="H31" s="8">
        <v>1190</v>
      </c>
      <c r="I31" s="8">
        <v>0</v>
      </c>
      <c r="J31" s="8">
        <v>840</v>
      </c>
      <c r="K31" s="8">
        <v>0</v>
      </c>
      <c r="L31" s="8"/>
      <c r="M31" s="8"/>
      <c r="N31" s="8">
        <v>840</v>
      </c>
      <c r="O31" s="8">
        <v>840</v>
      </c>
      <c r="P31" s="8">
        <v>0</v>
      </c>
      <c r="Q31" s="8">
        <v>0</v>
      </c>
      <c r="R31" s="8">
        <v>0</v>
      </c>
      <c r="S31" s="8"/>
      <c r="T31" s="8"/>
      <c r="U31" s="8">
        <v>0</v>
      </c>
      <c r="V31" s="8"/>
      <c r="W31" s="8"/>
      <c r="X31" s="8">
        <v>350</v>
      </c>
      <c r="Y31" s="8">
        <v>0</v>
      </c>
      <c r="Z31" s="8"/>
      <c r="AA31" s="8"/>
      <c r="AB31" s="8">
        <v>350</v>
      </c>
      <c r="AC31" s="8">
        <v>350</v>
      </c>
      <c r="AD31" s="8"/>
    </row>
    <row r="32" spans="1:30" s="2" customFormat="1" ht="26.25" customHeight="1">
      <c r="A32" s="6">
        <v>19</v>
      </c>
      <c r="B32" s="7" t="s">
        <v>71</v>
      </c>
      <c r="C32" s="8">
        <v>200</v>
      </c>
      <c r="D32" s="8">
        <v>0</v>
      </c>
      <c r="E32" s="8">
        <v>0</v>
      </c>
      <c r="F32" s="8">
        <v>0</v>
      </c>
      <c r="G32" s="8">
        <v>200</v>
      </c>
      <c r="H32" s="8">
        <v>200</v>
      </c>
      <c r="I32" s="8">
        <v>0</v>
      </c>
      <c r="J32" s="8">
        <v>0</v>
      </c>
      <c r="K32" s="8">
        <v>0</v>
      </c>
      <c r="L32" s="8"/>
      <c r="M32" s="8"/>
      <c r="N32" s="8">
        <v>0</v>
      </c>
      <c r="O32" s="8"/>
      <c r="P32" s="8"/>
      <c r="Q32" s="8">
        <v>0</v>
      </c>
      <c r="R32" s="8">
        <v>0</v>
      </c>
      <c r="S32" s="8"/>
      <c r="T32" s="8"/>
      <c r="U32" s="8">
        <v>0</v>
      </c>
      <c r="V32" s="8"/>
      <c r="W32" s="8"/>
      <c r="X32" s="8">
        <v>200</v>
      </c>
      <c r="Y32" s="8">
        <v>0</v>
      </c>
      <c r="Z32" s="8"/>
      <c r="AA32" s="8"/>
      <c r="AB32" s="8">
        <v>200</v>
      </c>
      <c r="AC32" s="8">
        <v>200</v>
      </c>
      <c r="AD32" s="8"/>
    </row>
    <row r="33" spans="1:30" s="2" customFormat="1" ht="26.25" customHeight="1">
      <c r="A33" s="6">
        <v>20</v>
      </c>
      <c r="B33" s="7" t="s">
        <v>72</v>
      </c>
      <c r="C33" s="8">
        <v>837</v>
      </c>
      <c r="D33" s="8">
        <v>0</v>
      </c>
      <c r="E33" s="8">
        <v>0</v>
      </c>
      <c r="F33" s="8">
        <v>0</v>
      </c>
      <c r="G33" s="8">
        <v>837</v>
      </c>
      <c r="H33" s="8">
        <v>837</v>
      </c>
      <c r="I33" s="8">
        <v>0</v>
      </c>
      <c r="J33" s="8">
        <v>200</v>
      </c>
      <c r="K33" s="8">
        <v>0</v>
      </c>
      <c r="L33" s="8"/>
      <c r="M33" s="8"/>
      <c r="N33" s="8">
        <v>200</v>
      </c>
      <c r="O33" s="8">
        <v>200</v>
      </c>
      <c r="P33" s="8">
        <v>0</v>
      </c>
      <c r="Q33" s="8">
        <v>437</v>
      </c>
      <c r="R33" s="8">
        <v>0</v>
      </c>
      <c r="S33" s="8"/>
      <c r="T33" s="8"/>
      <c r="U33" s="8">
        <v>437</v>
      </c>
      <c r="V33" s="8">
        <v>437</v>
      </c>
      <c r="W33" s="8"/>
      <c r="X33" s="8">
        <v>200</v>
      </c>
      <c r="Y33" s="8">
        <v>0</v>
      </c>
      <c r="Z33" s="8"/>
      <c r="AA33" s="8"/>
      <c r="AB33" s="8">
        <v>200</v>
      </c>
      <c r="AC33" s="8">
        <v>200</v>
      </c>
      <c r="AD33" s="8"/>
    </row>
    <row r="34" spans="1:30" s="2" customFormat="1" ht="26.25" customHeight="1">
      <c r="A34" s="6">
        <v>21</v>
      </c>
      <c r="B34" s="7" t="s">
        <v>20</v>
      </c>
      <c r="C34" s="8">
        <v>1310</v>
      </c>
      <c r="D34" s="8">
        <v>0</v>
      </c>
      <c r="E34" s="8">
        <v>0</v>
      </c>
      <c r="F34" s="8">
        <v>0</v>
      </c>
      <c r="G34" s="8">
        <v>1310</v>
      </c>
      <c r="H34" s="8">
        <v>1310</v>
      </c>
      <c r="I34" s="8">
        <v>0</v>
      </c>
      <c r="J34" s="8">
        <v>760</v>
      </c>
      <c r="K34" s="8">
        <v>0</v>
      </c>
      <c r="L34" s="8"/>
      <c r="M34" s="8"/>
      <c r="N34" s="8">
        <v>760</v>
      </c>
      <c r="O34" s="8">
        <v>760</v>
      </c>
      <c r="P34" s="8">
        <v>0</v>
      </c>
      <c r="Q34" s="8">
        <v>300</v>
      </c>
      <c r="R34" s="8">
        <v>0</v>
      </c>
      <c r="S34" s="8"/>
      <c r="T34" s="8"/>
      <c r="U34" s="8">
        <v>300</v>
      </c>
      <c r="V34" s="8">
        <v>300</v>
      </c>
      <c r="W34" s="8"/>
      <c r="X34" s="8">
        <v>250</v>
      </c>
      <c r="Y34" s="8">
        <v>0</v>
      </c>
      <c r="Z34" s="8"/>
      <c r="AA34" s="8"/>
      <c r="AB34" s="8">
        <v>250</v>
      </c>
      <c r="AC34" s="8">
        <v>250</v>
      </c>
      <c r="AD34" s="8"/>
    </row>
    <row r="35" spans="1:30" s="2" customFormat="1" ht="26.25" customHeight="1">
      <c r="A35" s="6">
        <v>22</v>
      </c>
      <c r="B35" s="7" t="s">
        <v>73</v>
      </c>
      <c r="C35" s="8">
        <v>5124</v>
      </c>
      <c r="D35" s="8">
        <v>0</v>
      </c>
      <c r="E35" s="8">
        <v>0</v>
      </c>
      <c r="F35" s="8">
        <v>0</v>
      </c>
      <c r="G35" s="8">
        <v>5124</v>
      </c>
      <c r="H35" s="8">
        <v>5124</v>
      </c>
      <c r="I35" s="8">
        <v>0</v>
      </c>
      <c r="J35" s="8">
        <v>4574</v>
      </c>
      <c r="K35" s="8">
        <v>0</v>
      </c>
      <c r="L35" s="8"/>
      <c r="M35" s="8"/>
      <c r="N35" s="8">
        <v>4574</v>
      </c>
      <c r="O35" s="8">
        <v>4574</v>
      </c>
      <c r="P35" s="8">
        <v>0</v>
      </c>
      <c r="Q35" s="8">
        <v>200</v>
      </c>
      <c r="R35" s="8">
        <v>0</v>
      </c>
      <c r="S35" s="8"/>
      <c r="T35" s="8"/>
      <c r="U35" s="8">
        <v>200</v>
      </c>
      <c r="V35" s="8">
        <v>200</v>
      </c>
      <c r="W35" s="8"/>
      <c r="X35" s="8">
        <v>350</v>
      </c>
      <c r="Y35" s="8">
        <v>0</v>
      </c>
      <c r="Z35" s="8"/>
      <c r="AA35" s="8"/>
      <c r="AB35" s="8">
        <v>350</v>
      </c>
      <c r="AC35" s="8">
        <v>350</v>
      </c>
      <c r="AD35" s="8"/>
    </row>
    <row r="36" spans="1:30" s="2" customFormat="1" ht="26.25" customHeight="1">
      <c r="A36" s="6">
        <v>23</v>
      </c>
      <c r="B36" s="7" t="s">
        <v>19</v>
      </c>
      <c r="C36" s="8">
        <v>1060</v>
      </c>
      <c r="D36" s="8">
        <v>0</v>
      </c>
      <c r="E36" s="8">
        <v>0</v>
      </c>
      <c r="F36" s="8">
        <v>0</v>
      </c>
      <c r="G36" s="8">
        <v>1060</v>
      </c>
      <c r="H36" s="8">
        <v>1060</v>
      </c>
      <c r="I36" s="8">
        <v>0</v>
      </c>
      <c r="J36" s="8">
        <v>860</v>
      </c>
      <c r="K36" s="8">
        <v>0</v>
      </c>
      <c r="L36" s="8"/>
      <c r="M36" s="8"/>
      <c r="N36" s="8">
        <v>860</v>
      </c>
      <c r="O36" s="8">
        <v>860</v>
      </c>
      <c r="P36" s="8">
        <v>0</v>
      </c>
      <c r="Q36" s="8">
        <v>200</v>
      </c>
      <c r="R36" s="8">
        <v>0</v>
      </c>
      <c r="S36" s="8"/>
      <c r="T36" s="8"/>
      <c r="U36" s="8">
        <v>200</v>
      </c>
      <c r="V36" s="8">
        <v>200</v>
      </c>
      <c r="W36" s="8"/>
      <c r="X36" s="8">
        <v>0</v>
      </c>
      <c r="Y36" s="8">
        <v>0</v>
      </c>
      <c r="Z36" s="8"/>
      <c r="AA36" s="8"/>
      <c r="AB36" s="8">
        <v>0</v>
      </c>
      <c r="AC36" s="8"/>
      <c r="AD36" s="8"/>
    </row>
    <row r="37" spans="1:30" s="2" customFormat="1" ht="26.25" customHeight="1">
      <c r="A37" s="6">
        <v>24</v>
      </c>
      <c r="B37" s="7" t="s">
        <v>13</v>
      </c>
      <c r="C37" s="8">
        <v>200</v>
      </c>
      <c r="D37" s="8">
        <v>0</v>
      </c>
      <c r="E37" s="8">
        <v>0</v>
      </c>
      <c r="F37" s="8">
        <v>0</v>
      </c>
      <c r="G37" s="8">
        <v>200</v>
      </c>
      <c r="H37" s="8">
        <v>200</v>
      </c>
      <c r="I37" s="8">
        <v>0</v>
      </c>
      <c r="J37" s="8">
        <v>0</v>
      </c>
      <c r="K37" s="8">
        <v>0</v>
      </c>
      <c r="L37" s="8"/>
      <c r="M37" s="8"/>
      <c r="N37" s="8">
        <v>0</v>
      </c>
      <c r="O37" s="8"/>
      <c r="P37" s="8"/>
      <c r="Q37" s="8">
        <v>200</v>
      </c>
      <c r="R37" s="8">
        <v>0</v>
      </c>
      <c r="S37" s="8"/>
      <c r="T37" s="8"/>
      <c r="U37" s="8">
        <v>200</v>
      </c>
      <c r="V37" s="8">
        <v>200</v>
      </c>
      <c r="W37" s="8"/>
      <c r="X37" s="8">
        <v>0</v>
      </c>
      <c r="Y37" s="8">
        <v>0</v>
      </c>
      <c r="Z37" s="8"/>
      <c r="AA37" s="8"/>
      <c r="AB37" s="8">
        <v>0</v>
      </c>
      <c r="AC37" s="8"/>
      <c r="AD37" s="8"/>
    </row>
    <row r="38" spans="1:30" s="2" customFormat="1" ht="39" customHeight="1">
      <c r="A38" s="6">
        <v>25</v>
      </c>
      <c r="B38" s="7" t="s">
        <v>74</v>
      </c>
      <c r="C38" s="8">
        <v>9690.039999999999</v>
      </c>
      <c r="D38" s="8">
        <v>0</v>
      </c>
      <c r="E38" s="8">
        <v>0</v>
      </c>
      <c r="F38" s="8">
        <v>0</v>
      </c>
      <c r="G38" s="8">
        <v>9690.039999999999</v>
      </c>
      <c r="H38" s="8">
        <v>9407.8</v>
      </c>
      <c r="I38" s="8">
        <v>282.24</v>
      </c>
      <c r="J38" s="8">
        <v>0</v>
      </c>
      <c r="K38" s="8">
        <v>0</v>
      </c>
      <c r="L38" s="8"/>
      <c r="M38" s="8"/>
      <c r="N38" s="8">
        <v>0</v>
      </c>
      <c r="O38" s="8"/>
      <c r="P38" s="8"/>
      <c r="Q38" s="8">
        <v>9690.039999999999</v>
      </c>
      <c r="R38" s="8">
        <v>0</v>
      </c>
      <c r="S38" s="8"/>
      <c r="T38" s="8"/>
      <c r="U38" s="8">
        <v>9690.039999999999</v>
      </c>
      <c r="V38" s="8">
        <v>9407.8</v>
      </c>
      <c r="W38" s="8">
        <v>282.24</v>
      </c>
      <c r="X38" s="8">
        <v>0</v>
      </c>
      <c r="Y38" s="8">
        <v>0</v>
      </c>
      <c r="Z38" s="8"/>
      <c r="AA38" s="8"/>
      <c r="AB38" s="8">
        <v>0</v>
      </c>
      <c r="AC38" s="8"/>
      <c r="AD38" s="8"/>
    </row>
    <row r="39" spans="1:30" s="2" customFormat="1" ht="38.25" customHeight="1">
      <c r="A39" s="6">
        <v>26</v>
      </c>
      <c r="B39" s="7" t="s">
        <v>22</v>
      </c>
      <c r="C39" s="8">
        <v>40</v>
      </c>
      <c r="D39" s="8">
        <v>0</v>
      </c>
      <c r="E39" s="8">
        <v>0</v>
      </c>
      <c r="F39" s="8">
        <v>0</v>
      </c>
      <c r="G39" s="8">
        <v>40</v>
      </c>
      <c r="H39" s="8">
        <v>40</v>
      </c>
      <c r="I39" s="8">
        <v>0</v>
      </c>
      <c r="J39" s="8">
        <v>40</v>
      </c>
      <c r="K39" s="8">
        <v>0</v>
      </c>
      <c r="L39" s="8"/>
      <c r="M39" s="8"/>
      <c r="N39" s="8">
        <v>40</v>
      </c>
      <c r="O39" s="8">
        <v>40</v>
      </c>
      <c r="P39" s="8">
        <v>0</v>
      </c>
      <c r="Q39" s="8">
        <v>0</v>
      </c>
      <c r="R39" s="8">
        <v>0</v>
      </c>
      <c r="S39" s="8"/>
      <c r="T39" s="8"/>
      <c r="U39" s="8">
        <v>0</v>
      </c>
      <c r="V39" s="8"/>
      <c r="W39" s="8"/>
      <c r="X39" s="8">
        <v>0</v>
      </c>
      <c r="Y39" s="8">
        <v>0</v>
      </c>
      <c r="Z39" s="8"/>
      <c r="AA39" s="8"/>
      <c r="AB39" s="8">
        <v>0</v>
      </c>
      <c r="AC39" s="8"/>
      <c r="AD39" s="8"/>
    </row>
    <row r="40" spans="1:30" s="2" customFormat="1" ht="26.25" customHeight="1">
      <c r="A40" s="6">
        <v>27</v>
      </c>
      <c r="B40" s="7" t="s">
        <v>75</v>
      </c>
      <c r="C40" s="8">
        <v>1810</v>
      </c>
      <c r="D40" s="8">
        <v>0</v>
      </c>
      <c r="E40" s="8">
        <v>0</v>
      </c>
      <c r="F40" s="8">
        <v>0</v>
      </c>
      <c r="G40" s="8">
        <v>1810</v>
      </c>
      <c r="H40" s="8">
        <v>1810</v>
      </c>
      <c r="I40" s="8">
        <v>0</v>
      </c>
      <c r="J40" s="8">
        <v>1810</v>
      </c>
      <c r="K40" s="8">
        <v>0</v>
      </c>
      <c r="L40" s="8"/>
      <c r="M40" s="8"/>
      <c r="N40" s="8">
        <v>1810</v>
      </c>
      <c r="O40" s="8">
        <v>1810</v>
      </c>
      <c r="P40" s="8">
        <v>0</v>
      </c>
      <c r="Q40" s="8">
        <v>0</v>
      </c>
      <c r="R40" s="8">
        <v>0</v>
      </c>
      <c r="S40" s="8"/>
      <c r="T40" s="8"/>
      <c r="U40" s="8">
        <v>0</v>
      </c>
      <c r="V40" s="8"/>
      <c r="W40" s="8"/>
      <c r="X40" s="8">
        <v>0</v>
      </c>
      <c r="Y40" s="8">
        <v>0</v>
      </c>
      <c r="Z40" s="8"/>
      <c r="AA40" s="8"/>
      <c r="AB40" s="8">
        <v>0</v>
      </c>
      <c r="AC40" s="8"/>
      <c r="AD40" s="8"/>
    </row>
    <row r="41" spans="1:30" s="2" customFormat="1" ht="39" customHeight="1">
      <c r="A41" s="6">
        <v>28</v>
      </c>
      <c r="B41" s="7" t="s">
        <v>76</v>
      </c>
      <c r="C41" s="8">
        <v>1240</v>
      </c>
      <c r="D41" s="8">
        <v>0</v>
      </c>
      <c r="E41" s="8">
        <v>0</v>
      </c>
      <c r="F41" s="8">
        <v>0</v>
      </c>
      <c r="G41" s="8">
        <v>1240</v>
      </c>
      <c r="H41" s="8">
        <v>1240</v>
      </c>
      <c r="I41" s="8">
        <v>0</v>
      </c>
      <c r="J41" s="8">
        <v>1240</v>
      </c>
      <c r="K41" s="8">
        <v>0</v>
      </c>
      <c r="L41" s="8"/>
      <c r="M41" s="8"/>
      <c r="N41" s="8">
        <v>1240</v>
      </c>
      <c r="O41" s="8">
        <v>1240</v>
      </c>
      <c r="P41" s="8">
        <v>0</v>
      </c>
      <c r="Q41" s="8">
        <v>0</v>
      </c>
      <c r="R41" s="8">
        <v>0</v>
      </c>
      <c r="S41" s="8"/>
      <c r="T41" s="8"/>
      <c r="U41" s="8">
        <v>0</v>
      </c>
      <c r="V41" s="8"/>
      <c r="W41" s="8"/>
      <c r="X41" s="8">
        <v>0</v>
      </c>
      <c r="Y41" s="8">
        <v>0</v>
      </c>
      <c r="Z41" s="8"/>
      <c r="AA41" s="8"/>
      <c r="AB41" s="8">
        <v>0</v>
      </c>
      <c r="AC41" s="8"/>
      <c r="AD41" s="8"/>
    </row>
    <row r="42" spans="1:30" s="2" customFormat="1" ht="26.25" customHeight="1">
      <c r="A42" s="6">
        <v>29</v>
      </c>
      <c r="B42" s="7" t="s">
        <v>77</v>
      </c>
      <c r="C42" s="8">
        <v>28263.6</v>
      </c>
      <c r="D42" s="8">
        <v>0</v>
      </c>
      <c r="E42" s="8">
        <v>0</v>
      </c>
      <c r="F42" s="8">
        <v>0</v>
      </c>
      <c r="G42" s="8">
        <v>28263.6</v>
      </c>
      <c r="H42" s="8">
        <v>25748.6</v>
      </c>
      <c r="I42" s="8">
        <v>2515</v>
      </c>
      <c r="J42" s="8">
        <v>28263.6</v>
      </c>
      <c r="K42" s="8">
        <v>0</v>
      </c>
      <c r="L42" s="8"/>
      <c r="M42" s="8"/>
      <c r="N42" s="8">
        <v>28263.6</v>
      </c>
      <c r="O42" s="8">
        <v>25748.6</v>
      </c>
      <c r="P42" s="8">
        <v>2515</v>
      </c>
      <c r="Q42" s="8">
        <v>0</v>
      </c>
      <c r="R42" s="8">
        <v>0</v>
      </c>
      <c r="S42" s="8"/>
      <c r="T42" s="8"/>
      <c r="U42" s="8">
        <v>0</v>
      </c>
      <c r="V42" s="8"/>
      <c r="W42" s="8"/>
      <c r="X42" s="8">
        <v>0</v>
      </c>
      <c r="Y42" s="8">
        <v>0</v>
      </c>
      <c r="Z42" s="8"/>
      <c r="AA42" s="8"/>
      <c r="AB42" s="8">
        <v>0</v>
      </c>
      <c r="AC42" s="8"/>
      <c r="AD42" s="8"/>
    </row>
    <row r="43" spans="1:30" s="2" customFormat="1" ht="37.5" customHeight="1">
      <c r="A43" s="6">
        <v>30</v>
      </c>
      <c r="B43" s="7" t="s">
        <v>78</v>
      </c>
      <c r="C43" s="8">
        <v>440</v>
      </c>
      <c r="D43" s="8">
        <v>0</v>
      </c>
      <c r="E43" s="8">
        <v>0</v>
      </c>
      <c r="F43" s="8">
        <v>0</v>
      </c>
      <c r="G43" s="8">
        <v>440</v>
      </c>
      <c r="H43" s="8">
        <v>440</v>
      </c>
      <c r="I43" s="8">
        <v>0</v>
      </c>
      <c r="J43" s="8">
        <v>440</v>
      </c>
      <c r="K43" s="8">
        <v>0</v>
      </c>
      <c r="L43" s="8"/>
      <c r="M43" s="8"/>
      <c r="N43" s="8">
        <v>440</v>
      </c>
      <c r="O43" s="8">
        <v>440</v>
      </c>
      <c r="P43" s="8">
        <v>0</v>
      </c>
      <c r="Q43" s="8">
        <v>0</v>
      </c>
      <c r="R43" s="8">
        <v>0</v>
      </c>
      <c r="S43" s="8"/>
      <c r="T43" s="8"/>
      <c r="U43" s="8">
        <v>0</v>
      </c>
      <c r="V43" s="8"/>
      <c r="W43" s="8"/>
      <c r="X43" s="8">
        <v>0</v>
      </c>
      <c r="Y43" s="8">
        <v>0</v>
      </c>
      <c r="Z43" s="8"/>
      <c r="AA43" s="8"/>
      <c r="AB43" s="8">
        <v>0</v>
      </c>
      <c r="AC43" s="8"/>
      <c r="AD43" s="8"/>
    </row>
    <row r="44" spans="1:30" s="2" customFormat="1" ht="29.25" customHeight="1">
      <c r="A44" s="3" t="s">
        <v>1</v>
      </c>
      <c r="B44" s="4" t="s">
        <v>79</v>
      </c>
      <c r="C44" s="12">
        <v>3003940.213</v>
      </c>
      <c r="D44" s="12">
        <v>1386171</v>
      </c>
      <c r="E44" s="12">
        <v>1328961</v>
      </c>
      <c r="F44" s="12">
        <v>57210</v>
      </c>
      <c r="G44" s="12">
        <v>1617769.213</v>
      </c>
      <c r="H44" s="12">
        <v>1555749.4999999998</v>
      </c>
      <c r="I44" s="12">
        <v>62019.713</v>
      </c>
      <c r="J44" s="12">
        <v>1958433.72</v>
      </c>
      <c r="K44" s="12">
        <v>819828</v>
      </c>
      <c r="L44" s="12">
        <v>780788</v>
      </c>
      <c r="M44" s="12">
        <v>39040</v>
      </c>
      <c r="N44" s="12">
        <v>1138605.72</v>
      </c>
      <c r="O44" s="12">
        <v>1084386.4</v>
      </c>
      <c r="P44" s="12">
        <v>54219.32000000001</v>
      </c>
      <c r="Q44" s="12">
        <v>927146.4929999998</v>
      </c>
      <c r="R44" s="12">
        <v>475833</v>
      </c>
      <c r="S44" s="12">
        <v>461973</v>
      </c>
      <c r="T44" s="12">
        <v>13860</v>
      </c>
      <c r="U44" s="12">
        <v>451313.493</v>
      </c>
      <c r="V44" s="12">
        <v>443513.1</v>
      </c>
      <c r="W44" s="12">
        <v>7800.392999999996</v>
      </c>
      <c r="X44" s="12">
        <v>118360</v>
      </c>
      <c r="Y44" s="12">
        <v>90510</v>
      </c>
      <c r="Z44" s="12">
        <v>86200</v>
      </c>
      <c r="AA44" s="12">
        <v>4310</v>
      </c>
      <c r="AB44" s="12">
        <v>27850</v>
      </c>
      <c r="AC44" s="12">
        <v>27850</v>
      </c>
      <c r="AD44" s="12">
        <v>0</v>
      </c>
    </row>
    <row r="45" spans="1:30" ht="29.25" customHeight="1">
      <c r="A45" s="26">
        <v>1</v>
      </c>
      <c r="B45" s="27" t="s">
        <v>80</v>
      </c>
      <c r="C45" s="28">
        <v>302758.00731877144</v>
      </c>
      <c r="D45" s="28">
        <v>129886</v>
      </c>
      <c r="E45" s="8">
        <v>124552</v>
      </c>
      <c r="F45" s="8">
        <v>5334</v>
      </c>
      <c r="G45" s="8">
        <v>172872.00731877147</v>
      </c>
      <c r="H45" s="8">
        <v>166459.86516480512</v>
      </c>
      <c r="I45" s="8">
        <v>6412.142153966355</v>
      </c>
      <c r="J45" s="28">
        <v>196229.55044866554</v>
      </c>
      <c r="K45" s="28">
        <v>82982</v>
      </c>
      <c r="L45" s="28">
        <v>79030</v>
      </c>
      <c r="M45" s="28">
        <v>3952</v>
      </c>
      <c r="N45" s="28">
        <v>113247.55044866554</v>
      </c>
      <c r="O45" s="28">
        <v>107854.80995111004</v>
      </c>
      <c r="P45" s="28">
        <v>5392.740497555503</v>
      </c>
      <c r="Q45" s="28">
        <v>105255.45687010593</v>
      </c>
      <c r="R45" s="28">
        <v>46116</v>
      </c>
      <c r="S45" s="28">
        <v>44772</v>
      </c>
      <c r="T45" s="28">
        <v>1344</v>
      </c>
      <c r="U45" s="28">
        <v>59139.456870105925</v>
      </c>
      <c r="V45" s="28">
        <v>58120.05521369507</v>
      </c>
      <c r="W45" s="28">
        <v>1019.401656410852</v>
      </c>
      <c r="X45" s="28">
        <v>1273</v>
      </c>
      <c r="Y45" s="28">
        <v>788</v>
      </c>
      <c r="Z45" s="28">
        <v>750</v>
      </c>
      <c r="AA45" s="28">
        <v>38</v>
      </c>
      <c r="AB45" s="28">
        <v>485</v>
      </c>
      <c r="AC45" s="28">
        <v>485</v>
      </c>
      <c r="AD45" s="28"/>
    </row>
    <row r="46" spans="1:30" ht="29.25" customHeight="1">
      <c r="A46" s="10">
        <v>2</v>
      </c>
      <c r="B46" s="11" t="s">
        <v>25</v>
      </c>
      <c r="C46" s="9">
        <v>300980.28865417384</v>
      </c>
      <c r="D46" s="9">
        <v>134510</v>
      </c>
      <c r="E46" s="8">
        <v>129050</v>
      </c>
      <c r="F46" s="8">
        <v>5460</v>
      </c>
      <c r="G46" s="8">
        <v>166470.28865417384</v>
      </c>
      <c r="H46" s="8">
        <v>160067.70211956115</v>
      </c>
      <c r="I46" s="8">
        <v>6402.586534612704</v>
      </c>
      <c r="J46" s="9">
        <v>194376.5372288581</v>
      </c>
      <c r="K46" s="9">
        <v>82462</v>
      </c>
      <c r="L46" s="9">
        <v>78534</v>
      </c>
      <c r="M46" s="9">
        <v>3928</v>
      </c>
      <c r="N46" s="9">
        <v>111914.53722885811</v>
      </c>
      <c r="O46" s="9">
        <v>106585.27355129345</v>
      </c>
      <c r="P46" s="9">
        <v>5329.263677564672</v>
      </c>
      <c r="Q46" s="9">
        <v>105330.75142531574</v>
      </c>
      <c r="R46" s="9">
        <v>51260</v>
      </c>
      <c r="S46" s="9">
        <v>49766</v>
      </c>
      <c r="T46" s="9">
        <v>1494</v>
      </c>
      <c r="U46" s="9">
        <v>54070.751425315735</v>
      </c>
      <c r="V46" s="9">
        <v>52997.42856826771</v>
      </c>
      <c r="W46" s="9">
        <v>1073.3228570480312</v>
      </c>
      <c r="X46" s="9">
        <v>1273</v>
      </c>
      <c r="Y46" s="9">
        <v>788</v>
      </c>
      <c r="Z46" s="9">
        <v>750</v>
      </c>
      <c r="AA46" s="9">
        <v>38</v>
      </c>
      <c r="AB46" s="9">
        <v>485</v>
      </c>
      <c r="AC46" s="9">
        <v>485</v>
      </c>
      <c r="AD46" s="9"/>
    </row>
    <row r="47" spans="1:30" ht="29.25" customHeight="1">
      <c r="A47" s="10">
        <v>3</v>
      </c>
      <c r="B47" s="11" t="s">
        <v>26</v>
      </c>
      <c r="C47" s="9">
        <v>357192.8594443168</v>
      </c>
      <c r="D47" s="9">
        <v>125601</v>
      </c>
      <c r="E47" s="8">
        <v>120481</v>
      </c>
      <c r="F47" s="8">
        <v>5120</v>
      </c>
      <c r="G47" s="8">
        <v>231591.85944431683</v>
      </c>
      <c r="H47" s="8">
        <v>222747.0695209393</v>
      </c>
      <c r="I47" s="8">
        <v>8844.789923377539</v>
      </c>
      <c r="J47" s="9">
        <v>240936.2114818415</v>
      </c>
      <c r="K47" s="9">
        <v>75901</v>
      </c>
      <c r="L47" s="9">
        <v>72287</v>
      </c>
      <c r="M47" s="9">
        <v>3614</v>
      </c>
      <c r="N47" s="9">
        <v>165035.2114818415</v>
      </c>
      <c r="O47" s="9">
        <v>157176.3918874681</v>
      </c>
      <c r="P47" s="9">
        <v>7858.8195943734045</v>
      </c>
      <c r="Q47" s="9">
        <v>112623.6479624753</v>
      </c>
      <c r="R47" s="9">
        <v>46552</v>
      </c>
      <c r="S47" s="9">
        <v>45196</v>
      </c>
      <c r="T47" s="9">
        <v>1356</v>
      </c>
      <c r="U47" s="9">
        <v>66071.6479624753</v>
      </c>
      <c r="V47" s="9">
        <v>65085.67763347117</v>
      </c>
      <c r="W47" s="9">
        <v>985.970329004135</v>
      </c>
      <c r="X47" s="9">
        <v>3633</v>
      </c>
      <c r="Y47" s="9">
        <v>3148</v>
      </c>
      <c r="Z47" s="9">
        <v>2998</v>
      </c>
      <c r="AA47" s="9">
        <v>150</v>
      </c>
      <c r="AB47" s="9">
        <v>485</v>
      </c>
      <c r="AC47" s="9">
        <v>485</v>
      </c>
      <c r="AD47" s="9"/>
    </row>
    <row r="48" spans="1:30" ht="29.25" customHeight="1">
      <c r="A48" s="10">
        <v>4</v>
      </c>
      <c r="B48" s="11" t="s">
        <v>27</v>
      </c>
      <c r="C48" s="9">
        <v>310419.8906523354</v>
      </c>
      <c r="D48" s="9">
        <v>175071</v>
      </c>
      <c r="E48" s="8">
        <v>168889</v>
      </c>
      <c r="F48" s="8">
        <v>6182</v>
      </c>
      <c r="G48" s="8">
        <v>135348.89065233542</v>
      </c>
      <c r="H48" s="8">
        <v>130649.65250978834</v>
      </c>
      <c r="I48" s="8">
        <v>4699.238142547058</v>
      </c>
      <c r="J48" s="9">
        <v>134487.29978080385</v>
      </c>
      <c r="K48" s="9">
        <v>56223</v>
      </c>
      <c r="L48" s="9">
        <v>53545</v>
      </c>
      <c r="M48" s="9">
        <v>2678</v>
      </c>
      <c r="N48" s="9">
        <v>78264.29978080386</v>
      </c>
      <c r="O48" s="9">
        <v>74537.42836267034</v>
      </c>
      <c r="P48" s="9">
        <v>3726.871418133517</v>
      </c>
      <c r="Q48" s="9">
        <v>173211.59087153155</v>
      </c>
      <c r="R48" s="9">
        <v>116487</v>
      </c>
      <c r="S48" s="9">
        <v>113095</v>
      </c>
      <c r="T48" s="9">
        <v>3392</v>
      </c>
      <c r="U48" s="9">
        <v>56724.590871531545</v>
      </c>
      <c r="V48" s="9">
        <v>55752.224147118</v>
      </c>
      <c r="W48" s="9">
        <v>972.3667244135399</v>
      </c>
      <c r="X48" s="9">
        <v>2721</v>
      </c>
      <c r="Y48" s="9">
        <v>2361</v>
      </c>
      <c r="Z48" s="9">
        <v>2249</v>
      </c>
      <c r="AA48" s="9">
        <v>112</v>
      </c>
      <c r="AB48" s="9">
        <v>360</v>
      </c>
      <c r="AC48" s="9">
        <v>360</v>
      </c>
      <c r="AD48" s="9"/>
    </row>
    <row r="49" spans="1:30" ht="29.25" customHeight="1">
      <c r="A49" s="10">
        <v>5</v>
      </c>
      <c r="B49" s="11" t="s">
        <v>28</v>
      </c>
      <c r="C49" s="9">
        <v>335842.4742204059</v>
      </c>
      <c r="D49" s="9">
        <v>196490</v>
      </c>
      <c r="E49" s="8">
        <v>189356</v>
      </c>
      <c r="F49" s="8">
        <v>7134</v>
      </c>
      <c r="G49" s="8">
        <v>139352.47422040591</v>
      </c>
      <c r="H49" s="8">
        <v>134249.30864490697</v>
      </c>
      <c r="I49" s="8">
        <v>5103.165575498944</v>
      </c>
      <c r="J49" s="9">
        <v>161761.03159796604</v>
      </c>
      <c r="K49" s="9">
        <v>73945</v>
      </c>
      <c r="L49" s="9">
        <v>70423</v>
      </c>
      <c r="M49" s="9">
        <v>3522</v>
      </c>
      <c r="N49" s="9">
        <v>87816.03159796604</v>
      </c>
      <c r="O49" s="9">
        <v>83634.3158075867</v>
      </c>
      <c r="P49" s="9">
        <v>4181.715790379336</v>
      </c>
      <c r="Q49" s="9">
        <v>171360.44262243988</v>
      </c>
      <c r="R49" s="9">
        <v>120184</v>
      </c>
      <c r="S49" s="9">
        <v>116684</v>
      </c>
      <c r="T49" s="9">
        <v>3500</v>
      </c>
      <c r="U49" s="9">
        <v>51176.44262243988</v>
      </c>
      <c r="V49" s="9">
        <v>50254.99283732027</v>
      </c>
      <c r="W49" s="9">
        <v>921.4497851196079</v>
      </c>
      <c r="X49" s="9">
        <v>2721</v>
      </c>
      <c r="Y49" s="9">
        <v>2361</v>
      </c>
      <c r="Z49" s="9">
        <v>2249</v>
      </c>
      <c r="AA49" s="9">
        <v>112</v>
      </c>
      <c r="AB49" s="9">
        <v>360</v>
      </c>
      <c r="AC49" s="9">
        <v>360</v>
      </c>
      <c r="AD49" s="9"/>
    </row>
    <row r="50" spans="1:30" ht="29.25" customHeight="1">
      <c r="A50" s="10">
        <v>6</v>
      </c>
      <c r="B50" s="11" t="s">
        <v>29</v>
      </c>
      <c r="C50" s="9">
        <v>10030.031957514868</v>
      </c>
      <c r="D50" s="9">
        <v>3745</v>
      </c>
      <c r="E50" s="8">
        <v>3567</v>
      </c>
      <c r="F50" s="8">
        <v>178</v>
      </c>
      <c r="G50" s="8">
        <v>6285.031957514868</v>
      </c>
      <c r="H50" s="8">
        <v>6093.277480772716</v>
      </c>
      <c r="I50" s="8">
        <v>191.7544767421519</v>
      </c>
      <c r="J50" s="9">
        <v>2777.322996745947</v>
      </c>
      <c r="K50" s="9">
        <v>1307</v>
      </c>
      <c r="L50" s="9">
        <v>1245</v>
      </c>
      <c r="M50" s="9">
        <v>62</v>
      </c>
      <c r="N50" s="9">
        <v>1470.322996745947</v>
      </c>
      <c r="O50" s="9">
        <v>1400.3076159485208</v>
      </c>
      <c r="P50" s="9">
        <v>70.01538079742605</v>
      </c>
      <c r="Q50" s="9">
        <v>4256.708960768921</v>
      </c>
      <c r="R50" s="9">
        <v>77</v>
      </c>
      <c r="S50" s="9">
        <v>73</v>
      </c>
      <c r="T50" s="9">
        <v>4</v>
      </c>
      <c r="U50" s="9">
        <v>4179.708960768921</v>
      </c>
      <c r="V50" s="9">
        <v>4057.969864824195</v>
      </c>
      <c r="W50" s="9">
        <v>121.73909594472583</v>
      </c>
      <c r="X50" s="9">
        <v>2996</v>
      </c>
      <c r="Y50" s="9">
        <v>2361</v>
      </c>
      <c r="Z50" s="9">
        <v>2249</v>
      </c>
      <c r="AA50" s="9">
        <v>112</v>
      </c>
      <c r="AB50" s="9">
        <v>635</v>
      </c>
      <c r="AC50" s="9">
        <v>635</v>
      </c>
      <c r="AD50" s="9"/>
    </row>
    <row r="51" spans="1:30" ht="29.25" customHeight="1">
      <c r="A51" s="10">
        <v>7</v>
      </c>
      <c r="B51" s="11" t="s">
        <v>30</v>
      </c>
      <c r="C51" s="9">
        <v>268555.5702138068</v>
      </c>
      <c r="D51" s="9">
        <v>119448</v>
      </c>
      <c r="E51" s="8">
        <v>113766</v>
      </c>
      <c r="F51" s="8">
        <v>5682</v>
      </c>
      <c r="G51" s="8">
        <v>149107.57021380684</v>
      </c>
      <c r="H51" s="8">
        <v>142245.8798937661</v>
      </c>
      <c r="I51" s="8">
        <v>6861.69032004074</v>
      </c>
      <c r="J51" s="9">
        <v>249155.23096945722</v>
      </c>
      <c r="K51" s="9">
        <v>111993</v>
      </c>
      <c r="L51" s="9">
        <v>106659</v>
      </c>
      <c r="M51" s="9">
        <v>5334</v>
      </c>
      <c r="N51" s="9">
        <v>137162.23096945722</v>
      </c>
      <c r="O51" s="9">
        <v>130630.69616138784</v>
      </c>
      <c r="P51" s="9">
        <v>6531.534808069391</v>
      </c>
      <c r="Q51" s="9">
        <v>11706.339244349618</v>
      </c>
      <c r="R51" s="9">
        <v>371</v>
      </c>
      <c r="S51" s="9">
        <v>361</v>
      </c>
      <c r="T51" s="9">
        <v>10</v>
      </c>
      <c r="U51" s="9">
        <v>11335.339244349618</v>
      </c>
      <c r="V51" s="9">
        <v>11005.18373237827</v>
      </c>
      <c r="W51" s="9">
        <v>330.155511971348</v>
      </c>
      <c r="X51" s="9">
        <v>7694</v>
      </c>
      <c r="Y51" s="9">
        <v>7084</v>
      </c>
      <c r="Z51" s="9">
        <v>6746</v>
      </c>
      <c r="AA51" s="9">
        <v>338</v>
      </c>
      <c r="AB51" s="9">
        <v>610</v>
      </c>
      <c r="AC51" s="9">
        <v>610</v>
      </c>
      <c r="AD51" s="9"/>
    </row>
    <row r="52" spans="1:30" ht="29.25" customHeight="1">
      <c r="A52" s="10">
        <v>8</v>
      </c>
      <c r="B52" s="11" t="s">
        <v>31</v>
      </c>
      <c r="C52" s="9">
        <v>208841.04256076927</v>
      </c>
      <c r="D52" s="9">
        <v>103492</v>
      </c>
      <c r="E52" s="8">
        <v>98568</v>
      </c>
      <c r="F52" s="8">
        <v>4924</v>
      </c>
      <c r="G52" s="8">
        <v>105349.04256076927</v>
      </c>
      <c r="H52" s="8">
        <v>101086.25940304624</v>
      </c>
      <c r="I52" s="8">
        <v>4262.783157723037</v>
      </c>
      <c r="J52" s="9">
        <v>144213.63222066162</v>
      </c>
      <c r="K52" s="9">
        <v>59177</v>
      </c>
      <c r="L52" s="9">
        <v>56361</v>
      </c>
      <c r="M52" s="9">
        <v>2816</v>
      </c>
      <c r="N52" s="9">
        <v>85036.6322206616</v>
      </c>
      <c r="O52" s="9">
        <v>80987.26878158248</v>
      </c>
      <c r="P52" s="9">
        <v>4049.363439079125</v>
      </c>
      <c r="Q52" s="9">
        <v>7567.410340107672</v>
      </c>
      <c r="R52" s="9">
        <v>240</v>
      </c>
      <c r="S52" s="9">
        <v>232</v>
      </c>
      <c r="T52" s="9">
        <v>8</v>
      </c>
      <c r="U52" s="9">
        <v>7327.410340107672</v>
      </c>
      <c r="V52" s="9">
        <v>7113.990621463759</v>
      </c>
      <c r="W52" s="9">
        <v>213.41971864391277</v>
      </c>
      <c r="X52" s="9">
        <v>57060</v>
      </c>
      <c r="Y52" s="9">
        <v>44075</v>
      </c>
      <c r="Z52" s="9">
        <v>41975</v>
      </c>
      <c r="AA52" s="9">
        <v>2100</v>
      </c>
      <c r="AB52" s="9">
        <v>12985</v>
      </c>
      <c r="AC52" s="9">
        <v>12985</v>
      </c>
      <c r="AD52" s="9"/>
    </row>
    <row r="53" spans="1:30" ht="29.25" customHeight="1">
      <c r="A53" s="10">
        <v>9</v>
      </c>
      <c r="B53" s="11" t="s">
        <v>32</v>
      </c>
      <c r="C53" s="9">
        <v>246774.61445965272</v>
      </c>
      <c r="D53" s="9">
        <v>89934</v>
      </c>
      <c r="E53" s="8">
        <v>85654</v>
      </c>
      <c r="F53" s="8">
        <v>4280</v>
      </c>
      <c r="G53" s="8">
        <v>156840.61445965272</v>
      </c>
      <c r="H53" s="8">
        <v>149965.35545312922</v>
      </c>
      <c r="I53" s="8">
        <v>6875.259006523522</v>
      </c>
      <c r="J53" s="9">
        <v>207978.53800380643</v>
      </c>
      <c r="K53" s="9">
        <v>66961</v>
      </c>
      <c r="L53" s="9">
        <v>63771</v>
      </c>
      <c r="M53" s="9">
        <v>3190</v>
      </c>
      <c r="N53" s="9">
        <v>141017.53800380643</v>
      </c>
      <c r="O53" s="9">
        <v>134302.41714648233</v>
      </c>
      <c r="P53" s="9">
        <v>6715.120857324116</v>
      </c>
      <c r="Q53" s="9">
        <v>5649.07645584629</v>
      </c>
      <c r="R53" s="9">
        <v>151</v>
      </c>
      <c r="S53" s="9">
        <v>147</v>
      </c>
      <c r="T53" s="9">
        <v>4</v>
      </c>
      <c r="U53" s="9">
        <v>5498.07645584629</v>
      </c>
      <c r="V53" s="9">
        <v>5337.938306646884</v>
      </c>
      <c r="W53" s="9">
        <v>160.13814919940646</v>
      </c>
      <c r="X53" s="9">
        <v>33147</v>
      </c>
      <c r="Y53" s="9">
        <v>22822</v>
      </c>
      <c r="Z53" s="9">
        <v>21736</v>
      </c>
      <c r="AA53" s="9">
        <v>1086</v>
      </c>
      <c r="AB53" s="9">
        <v>10325</v>
      </c>
      <c r="AC53" s="9">
        <v>10325</v>
      </c>
      <c r="AD53" s="9"/>
    </row>
    <row r="54" spans="1:30" ht="29.25" customHeight="1">
      <c r="A54" s="10">
        <v>10</v>
      </c>
      <c r="B54" s="11" t="s">
        <v>33</v>
      </c>
      <c r="C54" s="9">
        <v>336937.8112975921</v>
      </c>
      <c r="D54" s="9">
        <v>141377</v>
      </c>
      <c r="E54" s="8">
        <v>135535</v>
      </c>
      <c r="F54" s="8">
        <v>5842</v>
      </c>
      <c r="G54" s="8">
        <v>195560.81129759212</v>
      </c>
      <c r="H54" s="8">
        <v>188931.79010493655</v>
      </c>
      <c r="I54" s="8">
        <v>6629.021192655601</v>
      </c>
      <c r="J54" s="9">
        <v>206912.66819914407</v>
      </c>
      <c r="K54" s="9">
        <v>90976</v>
      </c>
      <c r="L54" s="9">
        <v>86644</v>
      </c>
      <c r="M54" s="9">
        <v>4332</v>
      </c>
      <c r="N54" s="9">
        <v>115936.66819914407</v>
      </c>
      <c r="O54" s="9">
        <v>110415.87447537531</v>
      </c>
      <c r="P54" s="9">
        <v>5520.793723768765</v>
      </c>
      <c r="Q54" s="9">
        <v>127029.14309844807</v>
      </c>
      <c r="R54" s="9">
        <v>48040</v>
      </c>
      <c r="S54" s="9">
        <v>46642</v>
      </c>
      <c r="T54" s="9">
        <v>1398</v>
      </c>
      <c r="U54" s="9">
        <v>78989.14309844807</v>
      </c>
      <c r="V54" s="9">
        <v>77880.91562956123</v>
      </c>
      <c r="W54" s="9">
        <v>1108.2274688868365</v>
      </c>
      <c r="X54" s="9">
        <v>2996</v>
      </c>
      <c r="Y54" s="9">
        <v>2361</v>
      </c>
      <c r="Z54" s="9">
        <v>2249</v>
      </c>
      <c r="AA54" s="9">
        <v>112</v>
      </c>
      <c r="AB54" s="9">
        <v>635</v>
      </c>
      <c r="AC54" s="9">
        <v>635</v>
      </c>
      <c r="AD54" s="9"/>
    </row>
    <row r="55" spans="1:30" ht="29.25" customHeight="1">
      <c r="A55" s="10">
        <v>11</v>
      </c>
      <c r="B55" s="11" t="s">
        <v>34</v>
      </c>
      <c r="C55" s="9">
        <v>325607.6222206606</v>
      </c>
      <c r="D55" s="9">
        <v>166617</v>
      </c>
      <c r="E55" s="8">
        <v>159543</v>
      </c>
      <c r="F55" s="8">
        <v>7074</v>
      </c>
      <c r="G55" s="8">
        <v>158990.62222066062</v>
      </c>
      <c r="H55" s="8">
        <v>153253.33970434827</v>
      </c>
      <c r="I55" s="8">
        <v>5737.282516312345</v>
      </c>
      <c r="J55" s="9">
        <v>219605.6970720496</v>
      </c>
      <c r="K55" s="9">
        <v>117901</v>
      </c>
      <c r="L55" s="9">
        <v>112289</v>
      </c>
      <c r="M55" s="9">
        <v>5612</v>
      </c>
      <c r="N55" s="9">
        <v>101704.69707204959</v>
      </c>
      <c r="O55" s="9">
        <v>96861.61625909485</v>
      </c>
      <c r="P55" s="9">
        <v>4843.080812954743</v>
      </c>
      <c r="Q55" s="9">
        <v>103155.92514861102</v>
      </c>
      <c r="R55" s="9">
        <v>46355</v>
      </c>
      <c r="S55" s="9">
        <v>45005</v>
      </c>
      <c r="T55" s="9">
        <v>1350</v>
      </c>
      <c r="U55" s="9">
        <v>56800.92514861102</v>
      </c>
      <c r="V55" s="9">
        <v>55906.72344525342</v>
      </c>
      <c r="W55" s="9">
        <v>894.2017033576026</v>
      </c>
      <c r="X55" s="9">
        <v>2846</v>
      </c>
      <c r="Y55" s="9">
        <v>2361</v>
      </c>
      <c r="Z55" s="9">
        <v>2249</v>
      </c>
      <c r="AA55" s="9">
        <v>112</v>
      </c>
      <c r="AB55" s="9">
        <v>485</v>
      </c>
      <c r="AC55" s="9">
        <v>485</v>
      </c>
      <c r="AD55" s="9"/>
    </row>
    <row r="56" spans="1:30" ht="4.5" customHeight="1">
      <c r="A56" s="29"/>
      <c r="B56" s="29"/>
      <c r="C56" s="29"/>
      <c r="D56" s="29"/>
      <c r="E56" s="29"/>
      <c r="F56" s="29"/>
      <c r="G56" s="29"/>
      <c r="H56" s="29"/>
      <c r="I56" s="29"/>
      <c r="J56" s="29"/>
      <c r="K56" s="29"/>
      <c r="L56" s="29"/>
      <c r="M56" s="29"/>
      <c r="N56" s="29"/>
      <c r="O56" s="29"/>
      <c r="P56" s="29"/>
      <c r="Q56" s="29"/>
      <c r="R56" s="29"/>
      <c r="S56" s="29"/>
      <c r="T56" s="29"/>
      <c r="U56" s="29"/>
      <c r="V56" s="29"/>
      <c r="W56" s="29"/>
      <c r="X56" s="29"/>
      <c r="Y56" s="29"/>
      <c r="Z56" s="29"/>
      <c r="AA56" s="29"/>
      <c r="AB56" s="29"/>
      <c r="AC56" s="29"/>
      <c r="AD56" s="29"/>
    </row>
    <row r="58" spans="1:30" ht="33" customHeight="1">
      <c r="A58" s="31" t="s">
        <v>81</v>
      </c>
      <c r="B58" s="31"/>
      <c r="C58" s="31"/>
      <c r="D58" s="31"/>
      <c r="E58" s="31"/>
      <c r="F58" s="31"/>
      <c r="G58" s="31"/>
      <c r="H58" s="31"/>
      <c r="I58" s="31"/>
      <c r="J58" s="31"/>
      <c r="K58" s="31"/>
      <c r="L58" s="31"/>
      <c r="M58" s="31"/>
      <c r="N58" s="31"/>
      <c r="O58" s="31"/>
      <c r="P58" s="31"/>
      <c r="Q58" s="31"/>
      <c r="R58" s="31"/>
      <c r="S58" s="31"/>
      <c r="T58" s="31"/>
      <c r="U58" s="31"/>
      <c r="V58" s="31"/>
      <c r="W58" s="31"/>
      <c r="X58" s="31"/>
      <c r="Y58" s="31"/>
      <c r="Z58" s="31"/>
      <c r="AA58" s="31"/>
      <c r="AB58" s="31"/>
      <c r="AC58" s="31"/>
      <c r="AD58" s="31"/>
    </row>
  </sheetData>
  <sheetProtection/>
  <mergeCells count="50">
    <mergeCell ref="P8:P10"/>
    <mergeCell ref="X1:AD1"/>
    <mergeCell ref="A2:AD2"/>
    <mergeCell ref="A3:AD3"/>
    <mergeCell ref="O5:P5"/>
    <mergeCell ref="V5:W5"/>
    <mergeCell ref="X5:AD5"/>
    <mergeCell ref="A4:AD4"/>
    <mergeCell ref="R7:T7"/>
    <mergeCell ref="A6:A10"/>
    <mergeCell ref="B6:B10"/>
    <mergeCell ref="C6:C10"/>
    <mergeCell ref="D6:I6"/>
    <mergeCell ref="J6:P6"/>
    <mergeCell ref="Q6:W6"/>
    <mergeCell ref="U7:W7"/>
    <mergeCell ref="N8:N10"/>
    <mergeCell ref="O8:O10"/>
    <mergeCell ref="M8:M10"/>
    <mergeCell ref="F8:F10"/>
    <mergeCell ref="X6:AD6"/>
    <mergeCell ref="D7:D10"/>
    <mergeCell ref="E7:F7"/>
    <mergeCell ref="G7:G10"/>
    <mergeCell ref="H7:I7"/>
    <mergeCell ref="J7:J10"/>
    <mergeCell ref="K7:M7"/>
    <mergeCell ref="N7:P7"/>
    <mergeCell ref="Q7:Q10"/>
    <mergeCell ref="E8:E10"/>
    <mergeCell ref="A58:AD58"/>
    <mergeCell ref="Y8:Y10"/>
    <mergeCell ref="Z8:Z10"/>
    <mergeCell ref="AA8:AA10"/>
    <mergeCell ref="AB8:AB10"/>
    <mergeCell ref="AC8:AC10"/>
    <mergeCell ref="H8:H10"/>
    <mergeCell ref="I8:I10"/>
    <mergeCell ref="K8:K10"/>
    <mergeCell ref="L8:L10"/>
    <mergeCell ref="AD8:AD10"/>
    <mergeCell ref="R8:R10"/>
    <mergeCell ref="S8:S10"/>
    <mergeCell ref="T8:T10"/>
    <mergeCell ref="W8:W10"/>
    <mergeCell ref="X7:X10"/>
    <mergeCell ref="Y7:AA7"/>
    <mergeCell ref="AB7:AD7"/>
    <mergeCell ref="U8:U10"/>
    <mergeCell ref="V8:V10"/>
  </mergeCells>
  <printOptions/>
  <pageMargins left="0.31496062992125984" right="0" top="0.5511811023622047" bottom="0.3937007874015748" header="0.31496062992125984" footer="0.31496062992125984"/>
  <pageSetup horizontalDpi="600" verticalDpi="600" orientation="landscape" paperSize="9" scale="50" r:id="rId1"/>
  <headerFoot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Administrator</cp:lastModifiedBy>
  <cp:lastPrinted>2023-01-16T10:24:04Z</cp:lastPrinted>
  <dcterms:created xsi:type="dcterms:W3CDTF">1996-10-14T23:33:28Z</dcterms:created>
  <dcterms:modified xsi:type="dcterms:W3CDTF">2023-01-16T10:25:00Z</dcterms:modified>
  <cp:category/>
  <cp:version/>
  <cp:contentType/>
  <cp:contentStatus/>
</cp:coreProperties>
</file>