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597" activeTab="0"/>
  </bookViews>
  <sheets>
    <sheet name="47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<sst xmlns="http://schemas.openxmlformats.org/spreadsheetml/2006/main" count="48" uniqueCount="33">
  <si>
    <t>A</t>
  </si>
  <si>
    <t>B</t>
  </si>
  <si>
    <t>I</t>
  </si>
  <si>
    <t>II</t>
  </si>
  <si>
    <t>III</t>
  </si>
  <si>
    <t>STT</t>
  </si>
  <si>
    <t>Thu bổ sung cân đối ngân sách</t>
  </si>
  <si>
    <t>Thu bổ sung có mục tiêu</t>
  </si>
  <si>
    <t>Đơn vị: Triệu đồng</t>
  </si>
  <si>
    <t>Nội dung</t>
  </si>
  <si>
    <t>-</t>
  </si>
  <si>
    <t>Thu viện trợ, huy động, đóng góp</t>
  </si>
  <si>
    <t>Thu bổ sung từ ngân sách cấp trên</t>
  </si>
  <si>
    <t>Chi từ nguồn thu viện trợ, huy động, đóng góp</t>
  </si>
  <si>
    <t>CÂN ĐỐI NGUỒN THU, CHI DỰ TOÁN NGÂN SÁCH CẤP TỈNH</t>
  </si>
  <si>
    <t>NGÂN SÁCH CẤP TỈNH</t>
  </si>
  <si>
    <t>Nguồn thu ngân sách</t>
  </si>
  <si>
    <t>Thu ngân sách được hưởng theo phân cấp</t>
  </si>
  <si>
    <t>Thu kết dư, ngân sách cấp dưới nộp, Quỹ dự trữ tài chính</t>
  </si>
  <si>
    <t>Chi ngân sách</t>
  </si>
  <si>
    <t>Chi thuộc nhiệm vụ của ngân sách cấp tỉnh</t>
  </si>
  <si>
    <t>Chi bổ sung cho ngân sách cấp dưới</t>
  </si>
  <si>
    <t>Chi bổ sung cân đối ngân sách</t>
  </si>
  <si>
    <t>Chi bổ sung có mục tiêu</t>
  </si>
  <si>
    <t xml:space="preserve">NGÂN SÁCH HUYỆN </t>
  </si>
  <si>
    <t>VÀ NGÂN SÁCH HUYỆN NĂM 2024</t>
  </si>
  <si>
    <t xml:space="preserve">Bội thu NSĐP </t>
  </si>
  <si>
    <t>Thu kết dư</t>
  </si>
  <si>
    <t>Thu chuyển nguồn năm trước chuyển sang</t>
  </si>
  <si>
    <t>(Dự toán đã được Hội đồng nhân dân Quyết định)</t>
  </si>
  <si>
    <t>Dự toán</t>
  </si>
  <si>
    <t xml:space="preserve">UBND TỈNH HÀ GIANG                                                                              Biểu số 47/CK-NSNN       </t>
  </si>
  <si>
    <t>(Kèm theo Quyết định số 08/QĐ-UBND ngày 03/01/2024 của Ủy ban nhân dân tỉnh)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</si>
</sst>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\-#,##0;&quot;&quot;;_-@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%"/>
    <numFmt numFmtId="178" formatCode="00.000"/>
    <numFmt numFmtId="179" formatCode="&quot;￥&quot;#,##0;&quot;￥&quot;\-#,##0"/>
    <numFmt numFmtId="180" formatCode="#,##0\ &quot;DM&quot;;\-#,##0\ &quot;DM&quot;"/>
    <numFmt numFmtId="181" formatCode="#.##0.00"/>
    <numFmt numFmtId="182" formatCode="#,##0.0"/>
    <numFmt numFmtId="183" formatCode="#.##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%"/>
    <numFmt numFmtId="192" formatCode="#,##0.00000"/>
    <numFmt numFmtId="193" formatCode="###,###"/>
    <numFmt numFmtId="194" formatCode="00#"/>
  </numFmts>
  <fonts count="56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u val="single"/>
      <sz val="13"/>
      <name val="Times New Roman"/>
      <family val="1"/>
    </font>
    <font>
      <sz val="13"/>
      <name val="VnTime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8" applyNumberFormat="0" applyFill="0" applyAlignment="0" applyProtection="0"/>
    <xf numFmtId="0" fontId="51" fillId="31" borderId="0" applyNumberFormat="0" applyBorder="0" applyAlignment="0" applyProtection="0"/>
    <xf numFmtId="0" fontId="18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2" fillId="27" borderId="10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8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3" fontId="12" fillId="0" borderId="12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17" fillId="0" borderId="0" xfId="60" applyFont="1" applyFill="1" applyAlignment="1">
      <alignment vertical="center"/>
      <protection/>
    </xf>
    <xf numFmtId="0" fontId="11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center" vertical="center" wrapText="1"/>
    </xf>
    <xf numFmtId="3" fontId="19" fillId="0" borderId="13" xfId="0" applyNumberFormat="1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right"/>
    </xf>
    <xf numFmtId="0" fontId="16" fillId="0" borderId="0" xfId="60" applyFont="1" applyFill="1" applyAlignment="1">
      <alignment horizontal="center" vertical="center"/>
      <protection/>
    </xf>
    <xf numFmtId="0" fontId="14" fillId="0" borderId="0" xfId="60" applyFont="1" applyFill="1" applyAlignment="1">
      <alignment horizontal="center" vertical="center"/>
      <protection/>
    </xf>
    <xf numFmtId="0" fontId="12" fillId="0" borderId="0" xfId="0" applyFont="1" applyFill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pl6Bieu so 0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Book1" xfId="78"/>
    <cellStyle name="千分位[0]_Book1" xfId="79"/>
    <cellStyle name="千分位_Book1" xfId="80"/>
    <cellStyle name="貨幣 [0]_Book1" xfId="81"/>
    <cellStyle name="貨幣_Book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T%202024%20tr&#236;nh%20K&#7923;%20h&#7885;p%20H&#272;ND%20t&#7881;nh\C&#225;c%20bi&#7875;u%20DT%202024%20k&#232;m%20TTr%20UBND%20t&#7881;nh\C&#225;c%20bi&#7875;u%20d&#7921;%20to&#225;n%20n&#259;m%202024%20(tr&#236;nh%20H&#272;N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T%202024%20tr&#236;nh%20K&#7923;%20h&#7885;p%20H&#272;ND%20t&#7881;nh\C&#225;c%20bi&#7875;u%20DT%202024%20k&#232;m%20TTr%20UBND%20t&#7881;nh\C&#225;c%20bi&#7875;u%20d&#7921;%20to&#225;n%20n&#259;m%202020%20(tr&#236;nh%20H&#272;N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 doi"/>
      <sheetName val="DT thu "/>
      <sheetName val="DT chi"/>
      <sheetName val="Bội chi, PA vay"/>
      <sheetName val="Sheet3"/>
      <sheetName val="Sheet3 (4)"/>
    </sheetNames>
    <sheetDataSet>
      <sheetData sheetId="0">
        <row r="15">
          <cell r="B15" t="str">
            <v>Bổ sung cải cách tiền lương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 doi"/>
      <sheetName val="DT thu "/>
      <sheetName val="DT chi"/>
      <sheetName val="Bội chi, PA vay"/>
      <sheetName val="Sheet3"/>
      <sheetName val="Sheet3 (4)"/>
    </sheetNames>
    <sheetDataSet>
      <sheetData sheetId="0">
        <row r="16">
          <cell r="B16" t="str">
            <v>Thu từ nguồn vay của NSĐP (vay lại Chính phủ thực hiện dự án ODA)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38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6.140625" style="1" customWidth="1"/>
    <col min="2" max="2" width="70.421875" style="1" customWidth="1"/>
    <col min="3" max="3" width="20.57421875" style="3" customWidth="1"/>
    <col min="4" max="16384" width="9.140625" style="1" customWidth="1"/>
  </cols>
  <sheetData>
    <row r="1" spans="1:3" ht="16.5">
      <c r="A1" s="24" t="s">
        <v>31</v>
      </c>
      <c r="B1" s="24"/>
      <c r="C1" s="24"/>
    </row>
    <row r="2" spans="1:3" ht="20.25" customHeight="1">
      <c r="A2" s="27" t="s">
        <v>14</v>
      </c>
      <c r="B2" s="27"/>
      <c r="C2" s="27"/>
    </row>
    <row r="3" spans="1:3" ht="18.75">
      <c r="A3" s="27" t="s">
        <v>25</v>
      </c>
      <c r="B3" s="27"/>
      <c r="C3" s="27"/>
    </row>
    <row r="4" spans="1:3" s="9" customFormat="1" ht="18.75" customHeight="1">
      <c r="A4" s="22" t="s">
        <v>29</v>
      </c>
      <c r="B4" s="22"/>
      <c r="C4" s="22"/>
    </row>
    <row r="5" spans="1:3" s="9" customFormat="1" ht="23.25" customHeight="1">
      <c r="A5" s="22" t="s">
        <v>32</v>
      </c>
      <c r="B5" s="23"/>
      <c r="C5" s="23"/>
    </row>
    <row r="6" spans="1:3" ht="18.75" customHeight="1">
      <c r="A6" s="10"/>
      <c r="B6" s="10"/>
      <c r="C6" s="21" t="s">
        <v>8</v>
      </c>
    </row>
    <row r="7" spans="1:3" ht="16.5" customHeight="1">
      <c r="A7" s="25" t="s">
        <v>5</v>
      </c>
      <c r="B7" s="25" t="s">
        <v>9</v>
      </c>
      <c r="C7" s="26" t="s">
        <v>30</v>
      </c>
    </row>
    <row r="8" spans="1:3" ht="16.5">
      <c r="A8" s="25"/>
      <c r="B8" s="25"/>
      <c r="C8" s="26"/>
    </row>
    <row r="9" spans="1:3" ht="26.25" customHeight="1">
      <c r="A9" s="25"/>
      <c r="B9" s="25"/>
      <c r="C9" s="26"/>
    </row>
    <row r="10" spans="1:3" s="2" customFormat="1" ht="21.75" customHeight="1">
      <c r="A10" s="11" t="s">
        <v>0</v>
      </c>
      <c r="B10" s="12" t="s">
        <v>15</v>
      </c>
      <c r="C10" s="4"/>
    </row>
    <row r="11" spans="1:3" s="2" customFormat="1" ht="21.75" customHeight="1">
      <c r="A11" s="13" t="s">
        <v>2</v>
      </c>
      <c r="B11" s="14" t="s">
        <v>16</v>
      </c>
      <c r="C11" s="7">
        <v>17527312.531523</v>
      </c>
    </row>
    <row r="12" spans="1:3" ht="21.75" customHeight="1">
      <c r="A12" s="15">
        <v>1</v>
      </c>
      <c r="B12" s="16" t="s">
        <v>17</v>
      </c>
      <c r="C12" s="8">
        <v>921151.6000000001</v>
      </c>
    </row>
    <row r="13" spans="1:3" ht="21.75" customHeight="1">
      <c r="A13" s="17">
        <f>A12+1</f>
        <v>2</v>
      </c>
      <c r="B13" s="16" t="s">
        <v>12</v>
      </c>
      <c r="C13" s="8">
        <v>16510860.931522999</v>
      </c>
    </row>
    <row r="14" spans="1:3" ht="21.75" customHeight="1">
      <c r="A14" s="15" t="s">
        <v>10</v>
      </c>
      <c r="B14" s="16" t="s">
        <v>6</v>
      </c>
      <c r="C14" s="8">
        <v>10109650</v>
      </c>
    </row>
    <row r="15" spans="1:3" ht="21.75" customHeight="1">
      <c r="A15" s="15" t="s">
        <v>10</v>
      </c>
      <c r="B15" s="16" t="str">
        <f>'[1]Can doi'!$B$15</f>
        <v>Bổ sung cải cách tiền lương</v>
      </c>
      <c r="C15" s="8">
        <v>1092142</v>
      </c>
    </row>
    <row r="16" spans="1:3" ht="21.75" customHeight="1">
      <c r="A16" s="15" t="s">
        <v>10</v>
      </c>
      <c r="B16" s="16" t="s">
        <v>7</v>
      </c>
      <c r="C16" s="8">
        <v>5309068.931523</v>
      </c>
    </row>
    <row r="17" spans="1:3" ht="21.75" customHeight="1">
      <c r="A17" s="15">
        <v>3</v>
      </c>
      <c r="B17" s="16" t="str">
        <f>'[2]Can doi'!$B$16</f>
        <v>Thu từ nguồn vay của NSĐP (vay lại Chính phủ thực hiện dự án ODA)</v>
      </c>
      <c r="C17" s="8">
        <v>87300</v>
      </c>
    </row>
    <row r="18" spans="1:3" ht="21.75" customHeight="1">
      <c r="A18" s="17">
        <v>4</v>
      </c>
      <c r="B18" s="16" t="s">
        <v>18</v>
      </c>
      <c r="C18" s="8"/>
    </row>
    <row r="19" spans="1:3" s="2" customFormat="1" ht="21.75" customHeight="1">
      <c r="A19" s="17">
        <v>5</v>
      </c>
      <c r="B19" s="16" t="s">
        <v>11</v>
      </c>
      <c r="C19" s="8">
        <v>8000</v>
      </c>
    </row>
    <row r="20" spans="1:3" s="2" customFormat="1" ht="21.75" customHeight="1">
      <c r="A20" s="17">
        <v>6</v>
      </c>
      <c r="B20" s="16" t="s">
        <v>28</v>
      </c>
      <c r="C20" s="8"/>
    </row>
    <row r="21" spans="1:3" ht="21.75" customHeight="1">
      <c r="A21" s="13" t="s">
        <v>3</v>
      </c>
      <c r="B21" s="14" t="s">
        <v>19</v>
      </c>
      <c r="C21" s="7">
        <v>17511499.76408911</v>
      </c>
    </row>
    <row r="22" spans="1:3" ht="21.75" customHeight="1">
      <c r="A22" s="15">
        <v>1</v>
      </c>
      <c r="B22" s="16" t="s">
        <v>20</v>
      </c>
      <c r="C22" s="8">
        <v>6662537.627047303</v>
      </c>
    </row>
    <row r="23" spans="1:3" ht="21.75" customHeight="1">
      <c r="A23" s="17">
        <f>A22+1</f>
        <v>2</v>
      </c>
      <c r="B23" s="16" t="s">
        <v>21</v>
      </c>
      <c r="C23" s="8">
        <v>10840962.137041807</v>
      </c>
    </row>
    <row r="24" spans="1:3" ht="21.75" customHeight="1">
      <c r="A24" s="15" t="s">
        <v>10</v>
      </c>
      <c r="B24" s="16" t="s">
        <v>22</v>
      </c>
      <c r="C24" s="8">
        <v>7418578.117759523</v>
      </c>
    </row>
    <row r="25" spans="1:3" ht="21.75" customHeight="1">
      <c r="A25" s="15" t="s">
        <v>10</v>
      </c>
      <c r="B25" s="16" t="s">
        <v>23</v>
      </c>
      <c r="C25" s="8">
        <v>3422384.019282285</v>
      </c>
    </row>
    <row r="26" spans="1:3" s="2" customFormat="1" ht="21.75" customHeight="1">
      <c r="A26" s="17">
        <v>3</v>
      </c>
      <c r="B26" s="16" t="s">
        <v>13</v>
      </c>
      <c r="C26" s="8">
        <v>8000</v>
      </c>
    </row>
    <row r="27" spans="1:3" s="2" customFormat="1" ht="21.75" customHeight="1">
      <c r="A27" s="5" t="s">
        <v>4</v>
      </c>
      <c r="B27" s="6" t="s">
        <v>26</v>
      </c>
      <c r="C27" s="7">
        <v>15812.76743388921</v>
      </c>
    </row>
    <row r="28" spans="1:3" s="2" customFormat="1" ht="21.75" customHeight="1">
      <c r="A28" s="13" t="s">
        <v>1</v>
      </c>
      <c r="B28" s="14" t="s">
        <v>24</v>
      </c>
      <c r="C28" s="18"/>
    </row>
    <row r="29" spans="1:3" ht="21.75" customHeight="1">
      <c r="A29" s="13" t="s">
        <v>2</v>
      </c>
      <c r="B29" s="14" t="s">
        <v>16</v>
      </c>
      <c r="C29" s="7">
        <v>12085279.637041807</v>
      </c>
    </row>
    <row r="30" spans="1:3" ht="21.75" customHeight="1">
      <c r="A30" s="15">
        <v>1</v>
      </c>
      <c r="B30" s="16" t="s">
        <v>17</v>
      </c>
      <c r="C30" s="8">
        <v>1222317.5</v>
      </c>
    </row>
    <row r="31" spans="1:3" ht="21.75" customHeight="1">
      <c r="A31" s="17">
        <f>A30+1</f>
        <v>2</v>
      </c>
      <c r="B31" s="16" t="s">
        <v>12</v>
      </c>
      <c r="C31" s="8">
        <v>10840962.137041807</v>
      </c>
    </row>
    <row r="32" spans="1:3" ht="21.75" customHeight="1">
      <c r="A32" s="15" t="s">
        <v>10</v>
      </c>
      <c r="B32" s="16" t="s">
        <v>6</v>
      </c>
      <c r="C32" s="8">
        <v>7418578.117759523</v>
      </c>
    </row>
    <row r="33" spans="1:3" ht="21.75" customHeight="1">
      <c r="A33" s="15" t="s">
        <v>10</v>
      </c>
      <c r="B33" s="16" t="s">
        <v>7</v>
      </c>
      <c r="C33" s="8">
        <v>3422384.019282285</v>
      </c>
    </row>
    <row r="34" spans="1:3" ht="21.75" customHeight="1">
      <c r="A34" s="17">
        <v>3</v>
      </c>
      <c r="B34" s="16" t="str">
        <f>B19</f>
        <v>Thu viện trợ, huy động, đóng góp</v>
      </c>
      <c r="C34" s="8">
        <v>22000</v>
      </c>
    </row>
    <row r="35" spans="1:3" ht="21.75" customHeight="1">
      <c r="A35" s="17">
        <v>4</v>
      </c>
      <c r="B35" s="16" t="s">
        <v>28</v>
      </c>
      <c r="C35" s="8"/>
    </row>
    <row r="36" spans="1:3" ht="21.75" customHeight="1">
      <c r="A36" s="17">
        <v>5</v>
      </c>
      <c r="B36" s="16" t="s">
        <v>27</v>
      </c>
      <c r="C36" s="8"/>
    </row>
    <row r="37" spans="1:3" ht="21.75" customHeight="1">
      <c r="A37" s="13" t="s">
        <v>3</v>
      </c>
      <c r="B37" s="14" t="s">
        <v>19</v>
      </c>
      <c r="C37" s="7">
        <v>12085279.637041809</v>
      </c>
    </row>
    <row r="38" spans="1:3" ht="2.25" customHeight="1">
      <c r="A38" s="19"/>
      <c r="B38" s="19"/>
      <c r="C38" s="20"/>
    </row>
  </sheetData>
  <sheetProtection/>
  <mergeCells count="8">
    <mergeCell ref="B7:B9"/>
    <mergeCell ref="A4:C4"/>
    <mergeCell ref="A1:C1"/>
    <mergeCell ref="C7:C9"/>
    <mergeCell ref="A2:C2"/>
    <mergeCell ref="A3:C3"/>
    <mergeCell ref="A7:A9"/>
    <mergeCell ref="A5:C5"/>
  </mergeCells>
  <printOptions/>
  <pageMargins left="0.5118110236220472" right="0.31496062992125984" top="0.7480314960629921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2023-12-31T02:55:53Z</cp:lastPrinted>
  <dcterms:created xsi:type="dcterms:W3CDTF">1996-10-14T23:33:28Z</dcterms:created>
  <dcterms:modified xsi:type="dcterms:W3CDTF">2024-01-12T04:00:46Z</dcterms:modified>
  <cp:category/>
  <cp:version/>
  <cp:contentType/>
  <cp:contentStatus/>
</cp:coreProperties>
</file>