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597" activeTab="0"/>
  </bookViews>
  <sheets>
    <sheet name="57" sheetId="1" r:id="rId1"/>
  </sheets>
  <definedNames>
    <definedName name="_xlnm.Print_Titles" localSheetId="0">'57'!$6:$11</definedName>
  </definedNames>
  <calcPr fullCalcOnLoad="1"/>
</workbook>
</file>

<file path=xl/sharedStrings.xml><?xml version="1.0" encoding="utf-8"?>
<sst xmlns="http://schemas.openxmlformats.org/spreadsheetml/2006/main" count="110" uniqueCount="80">
  <si>
    <t>I</t>
  </si>
  <si>
    <t>II</t>
  </si>
  <si>
    <t>STT</t>
  </si>
  <si>
    <t>Đơn vị: Triệu đồng</t>
  </si>
  <si>
    <t>a</t>
  </si>
  <si>
    <t>b</t>
  </si>
  <si>
    <t>CTMTQG giảm nghèo bền vững</t>
  </si>
  <si>
    <t>Kinh phí sự nghiệp</t>
  </si>
  <si>
    <t>Trong đó</t>
  </si>
  <si>
    <t>1=2+3</t>
  </si>
  <si>
    <t>Tổng số</t>
  </si>
  <si>
    <t>12=13+14</t>
  </si>
  <si>
    <t>Sở Y tế</t>
  </si>
  <si>
    <t>Sở Giáo dục và Đào tạo</t>
  </si>
  <si>
    <t>Văn phòng UBND tỉnh</t>
  </si>
  <si>
    <t>Sở Nội vụ</t>
  </si>
  <si>
    <t>Sở Tư pháp</t>
  </si>
  <si>
    <t>Sở Công thương</t>
  </si>
  <si>
    <t>Sở Tài chính</t>
  </si>
  <si>
    <t>Sở Lao động - TBXH</t>
  </si>
  <si>
    <t>Sở Xây dựng</t>
  </si>
  <si>
    <t>Tỉnh đoàn thanh niên</t>
  </si>
  <si>
    <t>Hội nông dân</t>
  </si>
  <si>
    <t>Công an tỉnh</t>
  </si>
  <si>
    <t>UBND TỈNH HÀ GIANG</t>
  </si>
  <si>
    <t>TỔNG SỐ</t>
  </si>
  <si>
    <t>Huyện Đồng Văn</t>
  </si>
  <si>
    <t>Huyện Yên Minh</t>
  </si>
  <si>
    <t>Huyện Quản Bạ</t>
  </si>
  <si>
    <t>Huyện Bắc Mê</t>
  </si>
  <si>
    <t>Thành phố Hà Giang</t>
  </si>
  <si>
    <t>Huyện Vị Xuyên</t>
  </si>
  <si>
    <t>Huyện Bắc Quang</t>
  </si>
  <si>
    <t>Huyện Quang Bình</t>
  </si>
  <si>
    <t>Huyện Hoàng Su Phì</t>
  </si>
  <si>
    <t>Huyện Xín Mần</t>
  </si>
  <si>
    <t xml:space="preserve">Tên đơn vị </t>
  </si>
  <si>
    <t>Theo nguồn vốn</t>
  </si>
  <si>
    <t>CTMTQG xây dựng nông thôn mới</t>
  </si>
  <si>
    <t>Đầu tư phát triển</t>
  </si>
  <si>
    <t>Vốn  NSTW</t>
  </si>
  <si>
    <t>Đối ứng NSĐP</t>
  </si>
  <si>
    <t>2=5+12+19</t>
  </si>
  <si>
    <t>3=8+15+22</t>
  </si>
  <si>
    <t>4=5+8</t>
  </si>
  <si>
    <t>5=6+7</t>
  </si>
  <si>
    <t>8=9+10</t>
  </si>
  <si>
    <t>11=12+15</t>
  </si>
  <si>
    <t>18=19+22</t>
  </si>
  <si>
    <t>19=20+21</t>
  </si>
  <si>
    <t>Ngân sách cấp tỉnh</t>
  </si>
  <si>
    <t>Sở Nông nghiệp và Phát triển nông thôn</t>
  </si>
  <si>
    <t>Sở Thông tin và Truyền thông</t>
  </si>
  <si>
    <t>Văn phòng Điều phối Nông thôn mới</t>
  </si>
  <si>
    <t>Sở Văn hóa - Thể thao và Du lịch</t>
  </si>
  <si>
    <t>Sở Tài nguyên và Môi trường</t>
  </si>
  <si>
    <t>Sở Kế hoạch và Đầu tư</t>
  </si>
  <si>
    <t>Sở Giao thông Vận tải</t>
  </si>
  <si>
    <t>Cục thống kê</t>
  </si>
  <si>
    <t>Hội Liên hiệp phụ nữ</t>
  </si>
  <si>
    <t>Liên minh Hợp tác xã</t>
  </si>
  <si>
    <t>BCH Bộ đội Biên phòng tỉnh</t>
  </si>
  <si>
    <t>Ban Dân tộc tỉnh</t>
  </si>
  <si>
    <t>Huyện Mèo vạc</t>
  </si>
  <si>
    <t>DỰ TOÁN KINH PHÍ THỰC HIỆN CÁC CHƯƠNG TRÌNH MỤC TIÊU QUỐC GIA NĂM 2024</t>
  </si>
  <si>
    <t>CTMTQG phát triển KT-XH vùng đồng bào DTTS&amp;MN</t>
  </si>
  <si>
    <t>2a = 6+13+20</t>
  </si>
  <si>
    <t>2b = 7+14+21</t>
  </si>
  <si>
    <t>3a = 9+16+23</t>
  </si>
  <si>
    <t>3b=10 +17+24</t>
  </si>
  <si>
    <t>15= 16+17</t>
  </si>
  <si>
    <t>22= 23+24</t>
  </si>
  <si>
    <t>Chưa phân bổ chi tiết</t>
  </si>
  <si>
    <t>Ủy ban Mặt trận tổ quốc tỉnh</t>
  </si>
  <si>
    <t>Trường Cao đẳng Kỹ thuật và Công nghệ</t>
  </si>
  <si>
    <t>Ngân hàng chính sách xã hội</t>
  </si>
  <si>
    <t>NS huyện (xã)</t>
  </si>
  <si>
    <t>(Dự toán đã được Hội đồng nhân dân Quyết định)</t>
  </si>
  <si>
    <t>Biểu số 57/CK-NSNN</t>
  </si>
  <si>
    <t>(Kèm theo Quyết định số 08/QĐ-UBND ngày 03/01/2024 của Ủy ban nhân dân tỉnh)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</si>
</sst>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\-#,##0;&quot;&quot;;_-@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%"/>
    <numFmt numFmtId="178" formatCode="00.000"/>
    <numFmt numFmtId="179" formatCode="&quot;￥&quot;#,##0;&quot;￥&quot;\-#,##0"/>
    <numFmt numFmtId="180" formatCode="#,##0\ &quot;DM&quot;;\-#,##0\ &quot;DM&quot;"/>
    <numFmt numFmtId="181" formatCode="#.##0.00"/>
    <numFmt numFmtId="182" formatCode="#,##0.0"/>
    <numFmt numFmtId="183" formatCode="#.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#,##0.00000"/>
    <numFmt numFmtId="193" formatCode="###,###"/>
    <numFmt numFmtId="194" formatCode="00#"/>
  </numFmts>
  <fonts count="55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8" applyNumberFormat="0" applyFill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0" fillId="32" borderId="9" applyNumberFormat="0" applyFont="0" applyAlignment="0" applyProtection="0"/>
    <xf numFmtId="0" fontId="51" fillId="27" borderId="10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8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0" fontId="13" fillId="0" borderId="0" xfId="59" applyFont="1" applyFill="1" applyAlignment="1">
      <alignment horizontal="centerContinuous"/>
      <protection/>
    </xf>
    <xf numFmtId="0" fontId="14" fillId="0" borderId="0" xfId="59" applyFont="1" applyFill="1" applyAlignment="1">
      <alignment horizontal="centerContinuous"/>
      <protection/>
    </xf>
    <xf numFmtId="0" fontId="11" fillId="0" borderId="0" xfId="59" applyFont="1" applyFill="1" applyAlignment="1">
      <alignment horizontal="left"/>
      <protection/>
    </xf>
    <xf numFmtId="0" fontId="14" fillId="0" borderId="0" xfId="59" applyFont="1" applyFill="1">
      <alignment/>
      <protection/>
    </xf>
    <xf numFmtId="3" fontId="14" fillId="0" borderId="0" xfId="59" applyNumberFormat="1" applyFont="1" applyFill="1">
      <alignment/>
      <protection/>
    </xf>
    <xf numFmtId="3" fontId="16" fillId="0" borderId="0" xfId="59" applyNumberFormat="1" applyFont="1" applyFill="1">
      <alignment/>
      <protection/>
    </xf>
    <xf numFmtId="0" fontId="11" fillId="0" borderId="0" xfId="59" applyFont="1" applyFill="1" applyBorder="1" applyAlignment="1">
      <alignment horizontal="center"/>
      <protection/>
    </xf>
    <xf numFmtId="0" fontId="18" fillId="0" borderId="13" xfId="59" applyFont="1" applyFill="1" applyBorder="1" applyAlignment="1">
      <alignment horizontal="center" vertical="center" wrapText="1"/>
      <protection/>
    </xf>
    <xf numFmtId="0" fontId="18" fillId="0" borderId="13" xfId="59" applyFont="1" applyFill="1" applyBorder="1" applyAlignment="1" quotePrefix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  <xf numFmtId="3" fontId="12" fillId="0" borderId="14" xfId="59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0" fontId="13" fillId="0" borderId="13" xfId="59" applyFont="1" applyFill="1" applyBorder="1" applyAlignment="1">
      <alignment horizontal="center" vertical="center" wrapText="1"/>
      <protection/>
    </xf>
    <xf numFmtId="0" fontId="13" fillId="0" borderId="0" xfId="59" applyFont="1" applyFill="1" applyAlignment="1">
      <alignment horizontal="right"/>
      <protection/>
    </xf>
    <xf numFmtId="0" fontId="15" fillId="0" borderId="0" xfId="59" applyFont="1" applyFill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right"/>
      <protection/>
    </xf>
    <xf numFmtId="0" fontId="13" fillId="0" borderId="15" xfId="59" applyFont="1" applyFill="1" applyBorder="1" applyAlignment="1">
      <alignment horizontal="center" vertical="center" wrapText="1"/>
      <protection/>
    </xf>
    <xf numFmtId="0" fontId="13" fillId="0" borderId="4" xfId="59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똿뗦먛귟 [0.00]_PRODUCT DETAIL Q1" xfId="66"/>
    <cellStyle name="똿뗦먛귟_PRODUCT DETAIL Q1" xfId="67"/>
    <cellStyle name="믅됞 [0.00]_PRODUCT DETAIL Q1" xfId="68"/>
    <cellStyle name="믅됞_PRODUCT DETAIL Q1" xfId="69"/>
    <cellStyle name="백분율_95" xfId="70"/>
    <cellStyle name="뷭?_BOOKSHIP" xfId="71"/>
    <cellStyle name="콤마 [0]_1202" xfId="72"/>
    <cellStyle name="콤마_1202" xfId="73"/>
    <cellStyle name="통화 [0]_1202" xfId="74"/>
    <cellStyle name="통화_1202" xfId="75"/>
    <cellStyle name="표준_(정보부문)월별인원계획" xfId="76"/>
    <cellStyle name="一般_Book1" xfId="77"/>
    <cellStyle name="千分位[0]_Book1" xfId="78"/>
    <cellStyle name="千分位_Book1" xfId="79"/>
    <cellStyle name="貨幣 [0]_Book1" xfId="80"/>
    <cellStyle name="貨幣_Book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55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2.75"/>
  <cols>
    <col min="1" max="1" width="6.00390625" style="1" customWidth="1"/>
    <col min="2" max="2" width="23.28125" style="1" customWidth="1"/>
    <col min="3" max="3" width="10.421875" style="1" customWidth="1"/>
    <col min="4" max="4" width="10.57421875" style="1" customWidth="1"/>
    <col min="5" max="5" width="10.28125" style="1" customWidth="1"/>
    <col min="6" max="6" width="8.57421875" style="1" customWidth="1"/>
    <col min="7" max="7" width="10.421875" style="1" customWidth="1"/>
    <col min="8" max="8" width="10.57421875" style="1" customWidth="1"/>
    <col min="9" max="9" width="8.7109375" style="1" customWidth="1"/>
    <col min="10" max="10" width="10.57421875" style="1" customWidth="1"/>
    <col min="11" max="11" width="9.7109375" style="1" customWidth="1"/>
    <col min="12" max="12" width="9.8515625" style="1" customWidth="1"/>
    <col min="13" max="13" width="8.421875" style="1" customWidth="1"/>
    <col min="14" max="14" width="10.140625" style="1" customWidth="1"/>
    <col min="15" max="15" width="10.421875" style="1" customWidth="1"/>
    <col min="16" max="16" width="8.7109375" style="1" customWidth="1"/>
    <col min="17" max="17" width="10.28125" style="1" customWidth="1"/>
    <col min="18" max="18" width="9.57421875" style="1" customWidth="1"/>
    <col min="19" max="19" width="9.421875" style="1" customWidth="1"/>
    <col min="20" max="20" width="8.421875" style="1" customWidth="1"/>
    <col min="21" max="21" width="9.28125" style="1" customWidth="1"/>
    <col min="22" max="22" width="9.00390625" style="1" customWidth="1"/>
    <col min="23" max="23" width="8.57421875" style="1" customWidth="1"/>
    <col min="24" max="24" width="9.140625" style="1" customWidth="1"/>
    <col min="25" max="25" width="8.28125" style="1" customWidth="1"/>
    <col min="26" max="26" width="8.140625" style="1" customWidth="1"/>
    <col min="27" max="27" width="7.8515625" style="1" customWidth="1"/>
    <col min="28" max="28" width="8.421875" style="1" customWidth="1"/>
    <col min="29" max="29" width="8.28125" style="1" customWidth="1"/>
    <col min="30" max="30" width="7.7109375" style="1" customWidth="1"/>
    <col min="31" max="16384" width="9.140625" style="1" customWidth="1"/>
  </cols>
  <sheetData>
    <row r="1" spans="1:30" ht="19.5" customHeight="1">
      <c r="A1" s="2" t="s">
        <v>24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/>
      <c r="O1" s="12"/>
      <c r="P1" s="13"/>
      <c r="Q1" s="13"/>
      <c r="R1" s="13"/>
      <c r="S1" s="13"/>
      <c r="T1" s="13"/>
      <c r="U1" s="12"/>
      <c r="V1" s="12"/>
      <c r="W1" s="13"/>
      <c r="X1" s="25" t="s">
        <v>78</v>
      </c>
      <c r="Y1" s="25"/>
      <c r="Z1" s="25"/>
      <c r="AA1" s="25"/>
      <c r="AB1" s="25"/>
      <c r="AC1" s="25"/>
      <c r="AD1" s="25"/>
    </row>
    <row r="2" spans="1:30" ht="19.5" customHeight="1">
      <c r="A2" s="26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3" customFormat="1" ht="19.5" customHeight="1">
      <c r="A3" s="23" t="s">
        <v>77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3" customFormat="1" ht="19.5" customHeight="1">
      <c r="A4" s="23" t="s">
        <v>79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9.5" customHeight="1">
      <c r="A5" s="14"/>
      <c r="B5" s="14"/>
      <c r="C5" s="15"/>
      <c r="D5" s="16"/>
      <c r="E5" s="17"/>
      <c r="F5" s="16"/>
      <c r="G5" s="15"/>
      <c r="H5" s="15"/>
      <c r="I5" s="15"/>
      <c r="J5" s="15"/>
      <c r="K5" s="15"/>
      <c r="L5" s="15"/>
      <c r="M5" s="15"/>
      <c r="N5" s="18"/>
      <c r="O5" s="27"/>
      <c r="P5" s="27"/>
      <c r="Q5" s="15"/>
      <c r="R5" s="15"/>
      <c r="S5" s="15"/>
      <c r="T5" s="15"/>
      <c r="U5" s="18"/>
      <c r="V5" s="27"/>
      <c r="W5" s="27"/>
      <c r="X5" s="28" t="s">
        <v>3</v>
      </c>
      <c r="Y5" s="28"/>
      <c r="Z5" s="28"/>
      <c r="AA5" s="28"/>
      <c r="AB5" s="28"/>
      <c r="AC5" s="28"/>
      <c r="AD5" s="28"/>
    </row>
    <row r="6" spans="1:30" ht="16.5">
      <c r="A6" s="24" t="s">
        <v>2</v>
      </c>
      <c r="B6" s="24" t="s">
        <v>36</v>
      </c>
      <c r="C6" s="24" t="s">
        <v>10</v>
      </c>
      <c r="D6" s="29" t="s">
        <v>37</v>
      </c>
      <c r="E6" s="30"/>
      <c r="F6" s="30"/>
      <c r="G6" s="30"/>
      <c r="H6" s="30"/>
      <c r="I6" s="31"/>
      <c r="J6" s="24" t="s">
        <v>65</v>
      </c>
      <c r="K6" s="24"/>
      <c r="L6" s="24"/>
      <c r="M6" s="24"/>
      <c r="N6" s="24"/>
      <c r="O6" s="24"/>
      <c r="P6" s="24"/>
      <c r="Q6" s="24" t="s">
        <v>6</v>
      </c>
      <c r="R6" s="24"/>
      <c r="S6" s="24"/>
      <c r="T6" s="24"/>
      <c r="U6" s="24"/>
      <c r="V6" s="24"/>
      <c r="W6" s="24"/>
      <c r="X6" s="24" t="s">
        <v>38</v>
      </c>
      <c r="Y6" s="24"/>
      <c r="Z6" s="24"/>
      <c r="AA6" s="24"/>
      <c r="AB6" s="24"/>
      <c r="AC6" s="24"/>
      <c r="AD6" s="24"/>
    </row>
    <row r="7" spans="1:30" ht="16.5">
      <c r="A7" s="24"/>
      <c r="B7" s="24"/>
      <c r="C7" s="24"/>
      <c r="D7" s="24" t="s">
        <v>39</v>
      </c>
      <c r="E7" s="29" t="s">
        <v>8</v>
      </c>
      <c r="F7" s="31"/>
      <c r="G7" s="24" t="s">
        <v>7</v>
      </c>
      <c r="H7" s="29" t="s">
        <v>8</v>
      </c>
      <c r="I7" s="31"/>
      <c r="J7" s="24" t="s">
        <v>10</v>
      </c>
      <c r="K7" s="24" t="s">
        <v>39</v>
      </c>
      <c r="L7" s="24"/>
      <c r="M7" s="24"/>
      <c r="N7" s="24" t="s">
        <v>7</v>
      </c>
      <c r="O7" s="24"/>
      <c r="P7" s="24"/>
      <c r="Q7" s="24" t="s">
        <v>10</v>
      </c>
      <c r="R7" s="24" t="s">
        <v>39</v>
      </c>
      <c r="S7" s="24"/>
      <c r="T7" s="24"/>
      <c r="U7" s="24" t="s">
        <v>7</v>
      </c>
      <c r="V7" s="24"/>
      <c r="W7" s="24"/>
      <c r="X7" s="24" t="s">
        <v>10</v>
      </c>
      <c r="Y7" s="24" t="s">
        <v>39</v>
      </c>
      <c r="Z7" s="24"/>
      <c r="AA7" s="24"/>
      <c r="AB7" s="24" t="s">
        <v>7</v>
      </c>
      <c r="AC7" s="24"/>
      <c r="AD7" s="24"/>
    </row>
    <row r="8" spans="1:30" ht="16.5">
      <c r="A8" s="24"/>
      <c r="B8" s="24"/>
      <c r="C8" s="24"/>
      <c r="D8" s="24"/>
      <c r="E8" s="24" t="s">
        <v>40</v>
      </c>
      <c r="F8" s="24" t="s">
        <v>41</v>
      </c>
      <c r="G8" s="24"/>
      <c r="H8" s="24" t="s">
        <v>40</v>
      </c>
      <c r="I8" s="24" t="s">
        <v>41</v>
      </c>
      <c r="J8" s="24"/>
      <c r="K8" s="24" t="s">
        <v>10</v>
      </c>
      <c r="L8" s="24" t="s">
        <v>40</v>
      </c>
      <c r="M8" s="24" t="s">
        <v>41</v>
      </c>
      <c r="N8" s="24" t="s">
        <v>10</v>
      </c>
      <c r="O8" s="24" t="s">
        <v>40</v>
      </c>
      <c r="P8" s="24" t="s">
        <v>41</v>
      </c>
      <c r="Q8" s="24"/>
      <c r="R8" s="24" t="s">
        <v>10</v>
      </c>
      <c r="S8" s="24" t="s">
        <v>40</v>
      </c>
      <c r="T8" s="24" t="s">
        <v>41</v>
      </c>
      <c r="U8" s="24" t="s">
        <v>10</v>
      </c>
      <c r="V8" s="24" t="s">
        <v>40</v>
      </c>
      <c r="W8" s="24" t="s">
        <v>41</v>
      </c>
      <c r="X8" s="24"/>
      <c r="Y8" s="24" t="s">
        <v>10</v>
      </c>
      <c r="Z8" s="24" t="s">
        <v>40</v>
      </c>
      <c r="AA8" s="24" t="s">
        <v>41</v>
      </c>
      <c r="AB8" s="24" t="s">
        <v>10</v>
      </c>
      <c r="AC8" s="24" t="s">
        <v>40</v>
      </c>
      <c r="AD8" s="24" t="s">
        <v>41</v>
      </c>
    </row>
    <row r="9" spans="1:30" ht="16.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ht="16.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25.5">
      <c r="A11" s="19" t="s">
        <v>4</v>
      </c>
      <c r="B11" s="19" t="s">
        <v>5</v>
      </c>
      <c r="C11" s="19" t="s">
        <v>9</v>
      </c>
      <c r="D11" s="19" t="s">
        <v>42</v>
      </c>
      <c r="E11" s="19" t="s">
        <v>66</v>
      </c>
      <c r="F11" s="19" t="s">
        <v>67</v>
      </c>
      <c r="G11" s="19" t="s">
        <v>43</v>
      </c>
      <c r="H11" s="19" t="s">
        <v>68</v>
      </c>
      <c r="I11" s="19" t="s">
        <v>69</v>
      </c>
      <c r="J11" s="19" t="s">
        <v>44</v>
      </c>
      <c r="K11" s="19" t="s">
        <v>45</v>
      </c>
      <c r="L11" s="19">
        <v>6</v>
      </c>
      <c r="M11" s="19">
        <f>L11+1</f>
        <v>7</v>
      </c>
      <c r="N11" s="19" t="s">
        <v>46</v>
      </c>
      <c r="O11" s="19">
        <v>9</v>
      </c>
      <c r="P11" s="19">
        <f>O11+1</f>
        <v>10</v>
      </c>
      <c r="Q11" s="20" t="s">
        <v>47</v>
      </c>
      <c r="R11" s="20" t="s">
        <v>11</v>
      </c>
      <c r="S11" s="19">
        <v>13</v>
      </c>
      <c r="T11" s="19">
        <f>S11+1</f>
        <v>14</v>
      </c>
      <c r="U11" s="20" t="s">
        <v>70</v>
      </c>
      <c r="V11" s="19">
        <v>16</v>
      </c>
      <c r="W11" s="19">
        <f>V11+1</f>
        <v>17</v>
      </c>
      <c r="X11" s="20" t="s">
        <v>48</v>
      </c>
      <c r="Y11" s="20" t="s">
        <v>49</v>
      </c>
      <c r="Z11" s="19">
        <v>20</v>
      </c>
      <c r="AA11" s="19">
        <v>21</v>
      </c>
      <c r="AB11" s="20" t="s">
        <v>71</v>
      </c>
      <c r="AC11" s="19">
        <v>23</v>
      </c>
      <c r="AD11" s="19">
        <v>24</v>
      </c>
    </row>
    <row r="12" spans="1:30" ht="16.5">
      <c r="A12" s="21"/>
      <c r="B12" s="21" t="s">
        <v>25</v>
      </c>
      <c r="C12" s="22">
        <v>3242002.7857142864</v>
      </c>
      <c r="D12" s="22">
        <v>1724629.5</v>
      </c>
      <c r="E12" s="22">
        <v>1651686</v>
      </c>
      <c r="F12" s="22">
        <v>72943.5</v>
      </c>
      <c r="G12" s="22">
        <v>1517373.285714286</v>
      </c>
      <c r="H12" s="22">
        <v>1454488.285714286</v>
      </c>
      <c r="I12" s="22">
        <v>62885</v>
      </c>
      <c r="J12" s="22">
        <v>2108535.5</v>
      </c>
      <c r="K12" s="22">
        <v>1136152.5</v>
      </c>
      <c r="L12" s="22">
        <v>1082050</v>
      </c>
      <c r="M12" s="22">
        <v>54102.5</v>
      </c>
      <c r="N12" s="22">
        <v>972383</v>
      </c>
      <c r="O12" s="22">
        <v>926079</v>
      </c>
      <c r="P12" s="22">
        <v>46304</v>
      </c>
      <c r="Q12" s="22">
        <v>1003256.2857142858</v>
      </c>
      <c r="R12" s="22">
        <v>496549</v>
      </c>
      <c r="S12" s="22">
        <v>482086</v>
      </c>
      <c r="T12" s="22">
        <v>14463</v>
      </c>
      <c r="U12" s="22">
        <v>506707.28571428574</v>
      </c>
      <c r="V12" s="22">
        <v>491949.28571428574</v>
      </c>
      <c r="W12" s="22">
        <v>14758</v>
      </c>
      <c r="X12" s="22">
        <v>130211</v>
      </c>
      <c r="Y12" s="22">
        <v>91928</v>
      </c>
      <c r="Z12" s="22">
        <v>87550</v>
      </c>
      <c r="AA12" s="22">
        <v>4378</v>
      </c>
      <c r="AB12" s="22">
        <v>38283</v>
      </c>
      <c r="AC12" s="22">
        <v>36460</v>
      </c>
      <c r="AD12" s="22">
        <v>1823</v>
      </c>
    </row>
    <row r="13" spans="1:30" ht="16.5">
      <c r="A13" s="4" t="s">
        <v>0</v>
      </c>
      <c r="B13" s="5" t="s">
        <v>50</v>
      </c>
      <c r="C13" s="6">
        <v>133701</v>
      </c>
      <c r="D13" s="6">
        <v>37406</v>
      </c>
      <c r="E13" s="6">
        <v>36212</v>
      </c>
      <c r="F13" s="6">
        <v>1194</v>
      </c>
      <c r="G13" s="6">
        <v>96295</v>
      </c>
      <c r="H13" s="6">
        <v>91366</v>
      </c>
      <c r="I13" s="6">
        <v>4929</v>
      </c>
      <c r="J13" s="6">
        <v>60852</v>
      </c>
      <c r="K13" s="6">
        <v>3675</v>
      </c>
      <c r="L13" s="6">
        <v>3500</v>
      </c>
      <c r="M13" s="6">
        <v>175</v>
      </c>
      <c r="N13" s="6">
        <v>57177</v>
      </c>
      <c r="O13" s="6">
        <v>54453</v>
      </c>
      <c r="P13" s="6">
        <v>2724</v>
      </c>
      <c r="Q13" s="6">
        <v>56836</v>
      </c>
      <c r="R13" s="6">
        <v>33731</v>
      </c>
      <c r="S13" s="6">
        <v>32712</v>
      </c>
      <c r="T13" s="6">
        <v>1019</v>
      </c>
      <c r="U13" s="6">
        <v>23105</v>
      </c>
      <c r="V13" s="6">
        <v>22723</v>
      </c>
      <c r="W13" s="6">
        <v>382</v>
      </c>
      <c r="X13" s="6">
        <v>16013</v>
      </c>
      <c r="Y13" s="6">
        <v>0</v>
      </c>
      <c r="Z13" s="6">
        <v>0</v>
      </c>
      <c r="AA13" s="6">
        <v>0</v>
      </c>
      <c r="AB13" s="6">
        <v>16013</v>
      </c>
      <c r="AC13" s="6">
        <v>14190</v>
      </c>
      <c r="AD13" s="6">
        <v>1823</v>
      </c>
    </row>
    <row r="14" spans="1:30" ht="16.5">
      <c r="A14" s="7">
        <v>1</v>
      </c>
      <c r="B14" s="8" t="s">
        <v>72</v>
      </c>
      <c r="C14" s="9">
        <v>4533</v>
      </c>
      <c r="D14" s="9">
        <v>0</v>
      </c>
      <c r="E14" s="9">
        <v>0</v>
      </c>
      <c r="F14" s="9">
        <v>0</v>
      </c>
      <c r="G14" s="9">
        <v>4533</v>
      </c>
      <c r="H14" s="9">
        <v>4090</v>
      </c>
      <c r="I14" s="9">
        <v>443</v>
      </c>
      <c r="J14" s="9">
        <v>0</v>
      </c>
      <c r="K14" s="9">
        <v>0</v>
      </c>
      <c r="L14" s="9"/>
      <c r="M14" s="9"/>
      <c r="N14" s="9">
        <v>0</v>
      </c>
      <c r="O14" s="9"/>
      <c r="P14" s="9"/>
      <c r="Q14" s="9">
        <v>0</v>
      </c>
      <c r="R14" s="9">
        <v>0</v>
      </c>
      <c r="S14" s="9"/>
      <c r="T14" s="9"/>
      <c r="U14" s="9">
        <v>0</v>
      </c>
      <c r="V14" s="9"/>
      <c r="W14" s="9"/>
      <c r="X14" s="9">
        <v>4533</v>
      </c>
      <c r="Y14" s="9">
        <v>0</v>
      </c>
      <c r="Z14" s="9"/>
      <c r="AA14" s="9"/>
      <c r="AB14" s="9">
        <v>4533</v>
      </c>
      <c r="AC14" s="9">
        <v>3940</v>
      </c>
      <c r="AD14" s="9">
        <v>593</v>
      </c>
    </row>
    <row r="15" spans="1:30" ht="16.5">
      <c r="A15" s="7">
        <v>2</v>
      </c>
      <c r="B15" s="8" t="s">
        <v>19</v>
      </c>
      <c r="C15" s="9">
        <v>36237</v>
      </c>
      <c r="D15" s="9">
        <v>22931</v>
      </c>
      <c r="E15" s="9">
        <v>22212</v>
      </c>
      <c r="F15" s="9">
        <v>719</v>
      </c>
      <c r="G15" s="9">
        <v>13306</v>
      </c>
      <c r="H15" s="9">
        <v>12725</v>
      </c>
      <c r="I15" s="9">
        <v>581</v>
      </c>
      <c r="J15" s="9">
        <v>2233</v>
      </c>
      <c r="K15" s="9">
        <v>0</v>
      </c>
      <c r="L15" s="9"/>
      <c r="M15" s="9"/>
      <c r="N15" s="9">
        <v>2233</v>
      </c>
      <c r="O15" s="9">
        <v>2034</v>
      </c>
      <c r="P15" s="9">
        <v>199</v>
      </c>
      <c r="Q15" s="9">
        <v>33954</v>
      </c>
      <c r="R15" s="9">
        <v>22931</v>
      </c>
      <c r="S15" s="9">
        <v>22212</v>
      </c>
      <c r="T15" s="9">
        <v>719</v>
      </c>
      <c r="U15" s="9">
        <v>11023</v>
      </c>
      <c r="V15" s="9">
        <v>10641</v>
      </c>
      <c r="W15" s="9">
        <v>382</v>
      </c>
      <c r="X15" s="9">
        <v>50</v>
      </c>
      <c r="Y15" s="9">
        <v>0</v>
      </c>
      <c r="Z15" s="9"/>
      <c r="AA15" s="9"/>
      <c r="AB15" s="9">
        <v>50</v>
      </c>
      <c r="AC15" s="9">
        <v>50</v>
      </c>
      <c r="AD15" s="9"/>
    </row>
    <row r="16" spans="1:30" ht="33">
      <c r="A16" s="7">
        <v>3</v>
      </c>
      <c r="B16" s="8" t="s">
        <v>51</v>
      </c>
      <c r="C16" s="9">
        <v>4510</v>
      </c>
      <c r="D16" s="9">
        <v>0</v>
      </c>
      <c r="E16" s="9">
        <v>0</v>
      </c>
      <c r="F16" s="9">
        <v>0</v>
      </c>
      <c r="G16" s="9">
        <v>4510</v>
      </c>
      <c r="H16" s="9">
        <v>3730</v>
      </c>
      <c r="I16" s="9">
        <v>780</v>
      </c>
      <c r="J16" s="9">
        <v>100</v>
      </c>
      <c r="K16" s="9">
        <v>0</v>
      </c>
      <c r="L16" s="9"/>
      <c r="M16" s="9"/>
      <c r="N16" s="9">
        <v>100</v>
      </c>
      <c r="O16" s="9">
        <v>100</v>
      </c>
      <c r="P16" s="9"/>
      <c r="Q16" s="9">
        <v>460</v>
      </c>
      <c r="R16" s="9">
        <v>0</v>
      </c>
      <c r="S16" s="9"/>
      <c r="T16" s="9"/>
      <c r="U16" s="9">
        <v>460</v>
      </c>
      <c r="V16" s="9">
        <v>460</v>
      </c>
      <c r="W16" s="9"/>
      <c r="X16" s="9">
        <v>3950</v>
      </c>
      <c r="Y16" s="9">
        <v>0</v>
      </c>
      <c r="Z16" s="9"/>
      <c r="AA16" s="9"/>
      <c r="AB16" s="9">
        <v>3950</v>
      </c>
      <c r="AC16" s="9">
        <v>3170</v>
      </c>
      <c r="AD16" s="9">
        <v>780</v>
      </c>
    </row>
    <row r="17" spans="1:30" ht="33">
      <c r="A17" s="7">
        <v>4</v>
      </c>
      <c r="B17" s="8" t="s">
        <v>52</v>
      </c>
      <c r="C17" s="9">
        <v>5961</v>
      </c>
      <c r="D17" s="9">
        <v>0</v>
      </c>
      <c r="E17" s="9">
        <v>0</v>
      </c>
      <c r="F17" s="9">
        <v>0</v>
      </c>
      <c r="G17" s="9">
        <v>5961</v>
      </c>
      <c r="H17" s="9">
        <v>5870</v>
      </c>
      <c r="I17" s="9">
        <v>91</v>
      </c>
      <c r="J17" s="9">
        <v>1601</v>
      </c>
      <c r="K17" s="9">
        <v>0</v>
      </c>
      <c r="L17" s="9"/>
      <c r="M17" s="9"/>
      <c r="N17" s="9">
        <v>1601</v>
      </c>
      <c r="O17" s="9">
        <v>1510</v>
      </c>
      <c r="P17" s="9">
        <v>91</v>
      </c>
      <c r="Q17" s="9">
        <v>4310</v>
      </c>
      <c r="R17" s="9">
        <v>0</v>
      </c>
      <c r="S17" s="9"/>
      <c r="T17" s="9"/>
      <c r="U17" s="9">
        <v>4310</v>
      </c>
      <c r="V17" s="9">
        <v>4310</v>
      </c>
      <c r="W17" s="9"/>
      <c r="X17" s="9">
        <v>50</v>
      </c>
      <c r="Y17" s="9">
        <v>0</v>
      </c>
      <c r="Z17" s="9"/>
      <c r="AA17" s="9"/>
      <c r="AB17" s="9">
        <v>50</v>
      </c>
      <c r="AC17" s="9">
        <v>50</v>
      </c>
      <c r="AD17" s="9"/>
    </row>
    <row r="18" spans="1:30" ht="16.5">
      <c r="A18" s="7">
        <v>5</v>
      </c>
      <c r="B18" s="8" t="s">
        <v>12</v>
      </c>
      <c r="C18" s="9">
        <v>5057</v>
      </c>
      <c r="D18" s="9">
        <v>0</v>
      </c>
      <c r="E18" s="9">
        <v>0</v>
      </c>
      <c r="F18" s="9">
        <v>0</v>
      </c>
      <c r="G18" s="9">
        <v>5057</v>
      </c>
      <c r="H18" s="9">
        <v>4887</v>
      </c>
      <c r="I18" s="9">
        <v>170</v>
      </c>
      <c r="J18" s="9">
        <v>3115</v>
      </c>
      <c r="K18" s="9">
        <v>0</v>
      </c>
      <c r="L18" s="9"/>
      <c r="M18" s="9"/>
      <c r="N18" s="9">
        <v>3115</v>
      </c>
      <c r="O18" s="9">
        <v>2945</v>
      </c>
      <c r="P18" s="9">
        <v>170</v>
      </c>
      <c r="Q18" s="9">
        <v>1692</v>
      </c>
      <c r="R18" s="9">
        <v>0</v>
      </c>
      <c r="S18" s="9"/>
      <c r="T18" s="9"/>
      <c r="U18" s="9">
        <v>1692</v>
      </c>
      <c r="V18" s="9">
        <v>1692</v>
      </c>
      <c r="W18" s="9"/>
      <c r="X18" s="9">
        <v>250</v>
      </c>
      <c r="Y18" s="9">
        <v>0</v>
      </c>
      <c r="Z18" s="9"/>
      <c r="AA18" s="9"/>
      <c r="AB18" s="9">
        <v>250</v>
      </c>
      <c r="AC18" s="9">
        <v>250</v>
      </c>
      <c r="AD18" s="9"/>
    </row>
    <row r="19" spans="1:30" ht="33">
      <c r="A19" s="7">
        <v>6</v>
      </c>
      <c r="B19" s="8" t="s">
        <v>53</v>
      </c>
      <c r="C19" s="9">
        <v>5330</v>
      </c>
      <c r="D19" s="9">
        <v>0</v>
      </c>
      <c r="E19" s="9">
        <v>0</v>
      </c>
      <c r="F19" s="9">
        <v>0</v>
      </c>
      <c r="G19" s="9">
        <v>5330</v>
      </c>
      <c r="H19" s="9">
        <v>4730</v>
      </c>
      <c r="I19" s="9">
        <v>600</v>
      </c>
      <c r="J19" s="9">
        <v>0</v>
      </c>
      <c r="K19" s="9">
        <v>0</v>
      </c>
      <c r="L19" s="9"/>
      <c r="M19" s="9"/>
      <c r="N19" s="9">
        <v>0</v>
      </c>
      <c r="O19" s="9"/>
      <c r="P19" s="9"/>
      <c r="Q19" s="9">
        <v>0</v>
      </c>
      <c r="R19" s="9">
        <v>0</v>
      </c>
      <c r="S19" s="9"/>
      <c r="T19" s="9"/>
      <c r="U19" s="9">
        <v>0</v>
      </c>
      <c r="V19" s="9"/>
      <c r="W19" s="9"/>
      <c r="X19" s="9">
        <v>5330</v>
      </c>
      <c r="Y19" s="9">
        <v>0</v>
      </c>
      <c r="Z19" s="9"/>
      <c r="AA19" s="9"/>
      <c r="AB19" s="9">
        <v>5330</v>
      </c>
      <c r="AC19" s="9">
        <v>4880</v>
      </c>
      <c r="AD19" s="9">
        <v>450</v>
      </c>
    </row>
    <row r="20" spans="1:30" ht="33">
      <c r="A20" s="7">
        <v>7</v>
      </c>
      <c r="B20" s="8" t="s">
        <v>54</v>
      </c>
      <c r="C20" s="9">
        <v>10202</v>
      </c>
      <c r="D20" s="9">
        <v>0</v>
      </c>
      <c r="E20" s="9">
        <v>0</v>
      </c>
      <c r="F20" s="9">
        <v>0</v>
      </c>
      <c r="G20" s="9">
        <v>10202</v>
      </c>
      <c r="H20" s="9">
        <v>9721</v>
      </c>
      <c r="I20" s="9">
        <v>481</v>
      </c>
      <c r="J20" s="9">
        <v>10152</v>
      </c>
      <c r="K20" s="9">
        <v>0</v>
      </c>
      <c r="L20" s="9"/>
      <c r="M20" s="9"/>
      <c r="N20" s="9">
        <v>10152</v>
      </c>
      <c r="O20" s="9">
        <v>9671</v>
      </c>
      <c r="P20" s="9">
        <v>481</v>
      </c>
      <c r="Q20" s="9">
        <v>0</v>
      </c>
      <c r="R20" s="9">
        <v>0</v>
      </c>
      <c r="S20" s="9"/>
      <c r="T20" s="9"/>
      <c r="U20" s="9">
        <v>0</v>
      </c>
      <c r="V20" s="9"/>
      <c r="W20" s="9"/>
      <c r="X20" s="9">
        <v>50</v>
      </c>
      <c r="Y20" s="9">
        <v>0</v>
      </c>
      <c r="Z20" s="9"/>
      <c r="AA20" s="9"/>
      <c r="AB20" s="9">
        <v>50</v>
      </c>
      <c r="AC20" s="9">
        <v>50</v>
      </c>
      <c r="AD20" s="9"/>
    </row>
    <row r="21" spans="1:30" ht="33">
      <c r="A21" s="7">
        <v>8</v>
      </c>
      <c r="B21" s="8" t="s">
        <v>55</v>
      </c>
      <c r="C21" s="9">
        <v>50</v>
      </c>
      <c r="D21" s="9">
        <v>0</v>
      </c>
      <c r="E21" s="9">
        <v>0</v>
      </c>
      <c r="F21" s="9">
        <v>0</v>
      </c>
      <c r="G21" s="9">
        <v>50</v>
      </c>
      <c r="H21" s="9">
        <v>50</v>
      </c>
      <c r="I21" s="9">
        <v>0</v>
      </c>
      <c r="J21" s="9">
        <v>0</v>
      </c>
      <c r="K21" s="9">
        <v>0</v>
      </c>
      <c r="L21" s="9"/>
      <c r="M21" s="9"/>
      <c r="N21" s="9">
        <v>0</v>
      </c>
      <c r="O21" s="9"/>
      <c r="P21" s="9"/>
      <c r="Q21" s="9">
        <v>0</v>
      </c>
      <c r="R21" s="9">
        <v>0</v>
      </c>
      <c r="S21" s="9"/>
      <c r="T21" s="9"/>
      <c r="U21" s="9">
        <v>0</v>
      </c>
      <c r="V21" s="9"/>
      <c r="W21" s="9"/>
      <c r="X21" s="9">
        <v>50</v>
      </c>
      <c r="Y21" s="9">
        <v>0</v>
      </c>
      <c r="Z21" s="9"/>
      <c r="AA21" s="9"/>
      <c r="AB21" s="9">
        <v>50</v>
      </c>
      <c r="AC21" s="9">
        <v>50</v>
      </c>
      <c r="AD21" s="9"/>
    </row>
    <row r="22" spans="1:30" ht="33">
      <c r="A22" s="7">
        <v>9</v>
      </c>
      <c r="B22" s="8" t="s">
        <v>56</v>
      </c>
      <c r="C22" s="9">
        <v>350</v>
      </c>
      <c r="D22" s="9">
        <v>0</v>
      </c>
      <c r="E22" s="9">
        <v>0</v>
      </c>
      <c r="F22" s="9">
        <v>0</v>
      </c>
      <c r="G22" s="9">
        <v>350</v>
      </c>
      <c r="H22" s="9">
        <v>350</v>
      </c>
      <c r="I22" s="9">
        <v>0</v>
      </c>
      <c r="J22" s="9">
        <v>200</v>
      </c>
      <c r="K22" s="9">
        <v>0</v>
      </c>
      <c r="L22" s="9"/>
      <c r="M22" s="9"/>
      <c r="N22" s="9">
        <v>200</v>
      </c>
      <c r="O22" s="9">
        <v>200</v>
      </c>
      <c r="P22" s="9"/>
      <c r="Q22" s="9">
        <v>100</v>
      </c>
      <c r="R22" s="9">
        <v>0</v>
      </c>
      <c r="S22" s="9"/>
      <c r="T22" s="9"/>
      <c r="U22" s="9">
        <v>100</v>
      </c>
      <c r="V22" s="9">
        <v>100</v>
      </c>
      <c r="W22" s="9"/>
      <c r="X22" s="9">
        <v>50</v>
      </c>
      <c r="Y22" s="9">
        <v>0</v>
      </c>
      <c r="Z22" s="9"/>
      <c r="AA22" s="9"/>
      <c r="AB22" s="9">
        <v>50</v>
      </c>
      <c r="AC22" s="9">
        <v>50</v>
      </c>
      <c r="AD22" s="9"/>
    </row>
    <row r="23" spans="1:30" ht="16.5">
      <c r="A23" s="7">
        <v>10</v>
      </c>
      <c r="B23" s="8" t="s">
        <v>18</v>
      </c>
      <c r="C23" s="9">
        <v>1450</v>
      </c>
      <c r="D23" s="9">
        <v>0</v>
      </c>
      <c r="E23" s="9">
        <v>0</v>
      </c>
      <c r="F23" s="9">
        <v>0</v>
      </c>
      <c r="G23" s="9">
        <v>1450</v>
      </c>
      <c r="H23" s="9">
        <v>1450</v>
      </c>
      <c r="I23" s="9">
        <v>0</v>
      </c>
      <c r="J23" s="9">
        <v>1300</v>
      </c>
      <c r="K23" s="9">
        <v>0</v>
      </c>
      <c r="L23" s="9"/>
      <c r="M23" s="9"/>
      <c r="N23" s="9">
        <v>1300</v>
      </c>
      <c r="O23" s="9">
        <v>1300</v>
      </c>
      <c r="P23" s="9"/>
      <c r="Q23" s="9">
        <v>100</v>
      </c>
      <c r="R23" s="9">
        <v>0</v>
      </c>
      <c r="S23" s="9"/>
      <c r="T23" s="9"/>
      <c r="U23" s="9">
        <v>100</v>
      </c>
      <c r="V23" s="9">
        <v>100</v>
      </c>
      <c r="W23" s="9"/>
      <c r="X23" s="9">
        <v>50</v>
      </c>
      <c r="Y23" s="9">
        <v>0</v>
      </c>
      <c r="Z23" s="9"/>
      <c r="AA23" s="9"/>
      <c r="AB23" s="9">
        <v>50</v>
      </c>
      <c r="AC23" s="9">
        <v>50</v>
      </c>
      <c r="AD23" s="9"/>
    </row>
    <row r="24" spans="1:30" ht="16.5">
      <c r="A24" s="7">
        <v>11</v>
      </c>
      <c r="B24" s="8" t="s">
        <v>57</v>
      </c>
      <c r="C24" s="9">
        <v>140</v>
      </c>
      <c r="D24" s="9">
        <v>0</v>
      </c>
      <c r="E24" s="9">
        <v>0</v>
      </c>
      <c r="F24" s="9">
        <v>0</v>
      </c>
      <c r="G24" s="9">
        <v>140</v>
      </c>
      <c r="H24" s="9">
        <v>140</v>
      </c>
      <c r="I24" s="9">
        <v>0</v>
      </c>
      <c r="J24" s="9">
        <v>50</v>
      </c>
      <c r="K24" s="9">
        <v>0</v>
      </c>
      <c r="L24" s="9"/>
      <c r="M24" s="9"/>
      <c r="N24" s="9">
        <v>50</v>
      </c>
      <c r="O24" s="9">
        <v>50</v>
      </c>
      <c r="P24" s="9"/>
      <c r="Q24" s="9">
        <v>40</v>
      </c>
      <c r="R24" s="9">
        <v>0</v>
      </c>
      <c r="S24" s="9"/>
      <c r="T24" s="9"/>
      <c r="U24" s="9">
        <v>40</v>
      </c>
      <c r="V24" s="9">
        <v>40</v>
      </c>
      <c r="W24" s="9"/>
      <c r="X24" s="9">
        <v>50</v>
      </c>
      <c r="Y24" s="9">
        <v>0</v>
      </c>
      <c r="Z24" s="9"/>
      <c r="AA24" s="9"/>
      <c r="AB24" s="9">
        <v>50</v>
      </c>
      <c r="AC24" s="9">
        <v>50</v>
      </c>
      <c r="AD24" s="9"/>
    </row>
    <row r="25" spans="1:30" ht="33">
      <c r="A25" s="7">
        <v>12</v>
      </c>
      <c r="B25" s="8" t="s">
        <v>13</v>
      </c>
      <c r="C25" s="9">
        <v>11468</v>
      </c>
      <c r="D25" s="9">
        <v>0</v>
      </c>
      <c r="E25" s="9">
        <v>0</v>
      </c>
      <c r="F25" s="9">
        <v>0</v>
      </c>
      <c r="G25" s="9">
        <v>11468</v>
      </c>
      <c r="H25" s="9">
        <v>11217</v>
      </c>
      <c r="I25" s="9">
        <v>251</v>
      </c>
      <c r="J25" s="9">
        <v>11368</v>
      </c>
      <c r="K25" s="9">
        <v>0</v>
      </c>
      <c r="L25" s="9"/>
      <c r="M25" s="9"/>
      <c r="N25" s="9">
        <v>11368</v>
      </c>
      <c r="O25" s="9">
        <v>11117</v>
      </c>
      <c r="P25" s="9">
        <v>251</v>
      </c>
      <c r="Q25" s="9">
        <v>50</v>
      </c>
      <c r="R25" s="9">
        <v>0</v>
      </c>
      <c r="S25" s="9"/>
      <c r="T25" s="9"/>
      <c r="U25" s="9">
        <v>50</v>
      </c>
      <c r="V25" s="9">
        <v>50</v>
      </c>
      <c r="W25" s="9"/>
      <c r="X25" s="9">
        <v>50</v>
      </c>
      <c r="Y25" s="9">
        <v>0</v>
      </c>
      <c r="Z25" s="9"/>
      <c r="AA25" s="9"/>
      <c r="AB25" s="9">
        <v>50</v>
      </c>
      <c r="AC25" s="9">
        <v>50</v>
      </c>
      <c r="AD25" s="9"/>
    </row>
    <row r="26" spans="1:30" ht="16.5">
      <c r="A26" s="7">
        <v>13</v>
      </c>
      <c r="B26" s="8" t="s">
        <v>16</v>
      </c>
      <c r="C26" s="9">
        <v>1880</v>
      </c>
      <c r="D26" s="9">
        <v>0</v>
      </c>
      <c r="E26" s="9">
        <v>0</v>
      </c>
      <c r="F26" s="9">
        <v>0</v>
      </c>
      <c r="G26" s="9">
        <v>1880</v>
      </c>
      <c r="H26" s="9">
        <v>1880</v>
      </c>
      <c r="I26" s="9">
        <v>0</v>
      </c>
      <c r="J26" s="9">
        <v>1600</v>
      </c>
      <c r="K26" s="9">
        <v>0</v>
      </c>
      <c r="L26" s="9"/>
      <c r="M26" s="9"/>
      <c r="N26" s="9">
        <v>1600</v>
      </c>
      <c r="O26" s="9">
        <v>1600</v>
      </c>
      <c r="P26" s="9"/>
      <c r="Q26" s="9">
        <v>230</v>
      </c>
      <c r="R26" s="9">
        <v>0</v>
      </c>
      <c r="S26" s="9"/>
      <c r="T26" s="9"/>
      <c r="U26" s="9">
        <v>230</v>
      </c>
      <c r="V26" s="9">
        <v>230</v>
      </c>
      <c r="W26" s="9"/>
      <c r="X26" s="9">
        <v>50</v>
      </c>
      <c r="Y26" s="9">
        <v>0</v>
      </c>
      <c r="Z26" s="9"/>
      <c r="AA26" s="9"/>
      <c r="AB26" s="9">
        <v>50</v>
      </c>
      <c r="AC26" s="9">
        <v>50</v>
      </c>
      <c r="AD26" s="9"/>
    </row>
    <row r="27" spans="1:30" ht="16.5">
      <c r="A27" s="7">
        <v>14</v>
      </c>
      <c r="B27" s="8" t="s">
        <v>15</v>
      </c>
      <c r="C27" s="9">
        <v>50</v>
      </c>
      <c r="D27" s="9">
        <v>0</v>
      </c>
      <c r="E27" s="9">
        <v>0</v>
      </c>
      <c r="F27" s="9">
        <v>0</v>
      </c>
      <c r="G27" s="9">
        <v>50</v>
      </c>
      <c r="H27" s="9">
        <v>50</v>
      </c>
      <c r="I27" s="9">
        <v>0</v>
      </c>
      <c r="J27" s="9">
        <v>0</v>
      </c>
      <c r="K27" s="9">
        <v>0</v>
      </c>
      <c r="L27" s="9"/>
      <c r="M27" s="9"/>
      <c r="N27" s="9">
        <v>0</v>
      </c>
      <c r="O27" s="9"/>
      <c r="P27" s="9"/>
      <c r="Q27" s="9">
        <v>0</v>
      </c>
      <c r="R27" s="9">
        <v>0</v>
      </c>
      <c r="S27" s="9"/>
      <c r="T27" s="9"/>
      <c r="U27" s="9">
        <v>0</v>
      </c>
      <c r="V27" s="9"/>
      <c r="W27" s="9"/>
      <c r="X27" s="9">
        <v>50</v>
      </c>
      <c r="Y27" s="9">
        <v>0</v>
      </c>
      <c r="Z27" s="9"/>
      <c r="AA27" s="9"/>
      <c r="AB27" s="9">
        <v>50</v>
      </c>
      <c r="AC27" s="9">
        <v>50</v>
      </c>
      <c r="AD27" s="9"/>
    </row>
    <row r="28" spans="1:30" ht="16.5">
      <c r="A28" s="7">
        <v>15</v>
      </c>
      <c r="B28" s="8" t="s">
        <v>17</v>
      </c>
      <c r="C28" s="9">
        <v>100</v>
      </c>
      <c r="D28" s="9">
        <v>0</v>
      </c>
      <c r="E28" s="9">
        <v>0</v>
      </c>
      <c r="F28" s="9">
        <v>0</v>
      </c>
      <c r="G28" s="9">
        <v>100</v>
      </c>
      <c r="H28" s="9">
        <v>100</v>
      </c>
      <c r="I28" s="9">
        <v>0</v>
      </c>
      <c r="J28" s="9">
        <v>50</v>
      </c>
      <c r="K28" s="9">
        <v>0</v>
      </c>
      <c r="L28" s="9"/>
      <c r="M28" s="9"/>
      <c r="N28" s="9">
        <v>50</v>
      </c>
      <c r="O28" s="9">
        <v>50</v>
      </c>
      <c r="P28" s="9"/>
      <c r="Q28" s="9">
        <v>0</v>
      </c>
      <c r="R28" s="9">
        <v>0</v>
      </c>
      <c r="S28" s="9"/>
      <c r="T28" s="9"/>
      <c r="U28" s="9">
        <v>0</v>
      </c>
      <c r="V28" s="9"/>
      <c r="W28" s="9"/>
      <c r="X28" s="9">
        <v>50</v>
      </c>
      <c r="Y28" s="9">
        <v>0</v>
      </c>
      <c r="Z28" s="9"/>
      <c r="AA28" s="9"/>
      <c r="AB28" s="9">
        <v>50</v>
      </c>
      <c r="AC28" s="9">
        <v>50</v>
      </c>
      <c r="AD28" s="9"/>
    </row>
    <row r="29" spans="1:30" ht="16.5">
      <c r="A29" s="7">
        <v>16</v>
      </c>
      <c r="B29" s="8" t="s">
        <v>20</v>
      </c>
      <c r="C29" s="9">
        <v>250</v>
      </c>
      <c r="D29" s="9">
        <v>0</v>
      </c>
      <c r="E29" s="9">
        <v>0</v>
      </c>
      <c r="F29" s="9">
        <v>0</v>
      </c>
      <c r="G29" s="9">
        <v>250</v>
      </c>
      <c r="H29" s="9">
        <v>250</v>
      </c>
      <c r="I29" s="9">
        <v>0</v>
      </c>
      <c r="J29" s="9">
        <v>100</v>
      </c>
      <c r="K29" s="9">
        <v>0</v>
      </c>
      <c r="L29" s="9"/>
      <c r="M29" s="9"/>
      <c r="N29" s="9">
        <v>100</v>
      </c>
      <c r="O29" s="9">
        <v>100</v>
      </c>
      <c r="P29" s="9"/>
      <c r="Q29" s="9">
        <v>100</v>
      </c>
      <c r="R29" s="9">
        <v>0</v>
      </c>
      <c r="S29" s="9"/>
      <c r="T29" s="9"/>
      <c r="U29" s="9">
        <v>100</v>
      </c>
      <c r="V29" s="9">
        <v>100</v>
      </c>
      <c r="W29" s="9"/>
      <c r="X29" s="9">
        <v>50</v>
      </c>
      <c r="Y29" s="9">
        <v>0</v>
      </c>
      <c r="Z29" s="9"/>
      <c r="AA29" s="9"/>
      <c r="AB29" s="9">
        <v>50</v>
      </c>
      <c r="AC29" s="9">
        <v>50</v>
      </c>
      <c r="AD29" s="9"/>
    </row>
    <row r="30" spans="1:30" ht="16.5">
      <c r="A30" s="7">
        <v>17</v>
      </c>
      <c r="B30" s="8" t="s">
        <v>23</v>
      </c>
      <c r="C30" s="9">
        <v>1210</v>
      </c>
      <c r="D30" s="9">
        <v>0</v>
      </c>
      <c r="E30" s="9">
        <v>0</v>
      </c>
      <c r="F30" s="9">
        <v>0</v>
      </c>
      <c r="G30" s="9">
        <v>1210</v>
      </c>
      <c r="H30" s="9">
        <v>1210</v>
      </c>
      <c r="I30" s="9">
        <v>0</v>
      </c>
      <c r="J30" s="9">
        <v>450</v>
      </c>
      <c r="K30" s="9">
        <v>0</v>
      </c>
      <c r="L30" s="9"/>
      <c r="M30" s="9"/>
      <c r="N30" s="9">
        <v>450</v>
      </c>
      <c r="O30" s="9">
        <v>450</v>
      </c>
      <c r="P30" s="9"/>
      <c r="Q30" s="9">
        <v>0</v>
      </c>
      <c r="R30" s="9">
        <v>0</v>
      </c>
      <c r="S30" s="9"/>
      <c r="T30" s="9"/>
      <c r="U30" s="9">
        <v>0</v>
      </c>
      <c r="V30" s="9"/>
      <c r="W30" s="9"/>
      <c r="X30" s="9">
        <v>760</v>
      </c>
      <c r="Y30" s="9">
        <v>0</v>
      </c>
      <c r="Z30" s="9"/>
      <c r="AA30" s="9"/>
      <c r="AB30" s="9">
        <v>760</v>
      </c>
      <c r="AC30" s="9">
        <v>760</v>
      </c>
      <c r="AD30" s="9"/>
    </row>
    <row r="31" spans="1:30" ht="16.5">
      <c r="A31" s="7">
        <v>18</v>
      </c>
      <c r="B31" s="8" t="s">
        <v>58</v>
      </c>
      <c r="C31" s="9">
        <v>100</v>
      </c>
      <c r="D31" s="9">
        <v>0</v>
      </c>
      <c r="E31" s="9">
        <v>0</v>
      </c>
      <c r="F31" s="9">
        <v>0</v>
      </c>
      <c r="G31" s="9">
        <v>100</v>
      </c>
      <c r="H31" s="9">
        <v>100</v>
      </c>
      <c r="I31" s="9">
        <v>0</v>
      </c>
      <c r="J31" s="9">
        <v>0</v>
      </c>
      <c r="K31" s="9">
        <v>0</v>
      </c>
      <c r="L31" s="9"/>
      <c r="M31" s="9"/>
      <c r="N31" s="9">
        <v>0</v>
      </c>
      <c r="O31" s="9"/>
      <c r="P31" s="9"/>
      <c r="Q31" s="9">
        <v>0</v>
      </c>
      <c r="R31" s="9">
        <v>0</v>
      </c>
      <c r="S31" s="9"/>
      <c r="T31" s="9"/>
      <c r="U31" s="9">
        <v>0</v>
      </c>
      <c r="V31" s="9"/>
      <c r="W31" s="9"/>
      <c r="X31" s="9">
        <v>100</v>
      </c>
      <c r="Y31" s="9">
        <v>0</v>
      </c>
      <c r="Z31" s="9"/>
      <c r="AA31" s="9"/>
      <c r="AB31" s="9">
        <v>100</v>
      </c>
      <c r="AC31" s="9">
        <v>100</v>
      </c>
      <c r="AD31" s="9"/>
    </row>
    <row r="32" spans="1:30" ht="33">
      <c r="A32" s="7">
        <v>19</v>
      </c>
      <c r="B32" s="8" t="s">
        <v>73</v>
      </c>
      <c r="C32" s="9">
        <v>550</v>
      </c>
      <c r="D32" s="9">
        <v>0</v>
      </c>
      <c r="E32" s="9">
        <v>0</v>
      </c>
      <c r="F32" s="9">
        <v>0</v>
      </c>
      <c r="G32" s="9">
        <v>550</v>
      </c>
      <c r="H32" s="9">
        <v>550</v>
      </c>
      <c r="I32" s="9">
        <v>0</v>
      </c>
      <c r="J32" s="9">
        <v>200</v>
      </c>
      <c r="K32" s="9">
        <v>0</v>
      </c>
      <c r="L32" s="9"/>
      <c r="M32" s="9"/>
      <c r="N32" s="9">
        <v>200</v>
      </c>
      <c r="O32" s="9">
        <v>200</v>
      </c>
      <c r="P32" s="9"/>
      <c r="Q32" s="9">
        <v>200</v>
      </c>
      <c r="R32" s="9">
        <v>0</v>
      </c>
      <c r="S32" s="9"/>
      <c r="T32" s="9"/>
      <c r="U32" s="9">
        <v>200</v>
      </c>
      <c r="V32" s="9">
        <v>200</v>
      </c>
      <c r="W32" s="9"/>
      <c r="X32" s="9">
        <v>150</v>
      </c>
      <c r="Y32" s="9">
        <v>0</v>
      </c>
      <c r="Z32" s="9"/>
      <c r="AA32" s="9"/>
      <c r="AB32" s="9">
        <v>150</v>
      </c>
      <c r="AC32" s="9">
        <v>150</v>
      </c>
      <c r="AD32" s="9"/>
    </row>
    <row r="33" spans="1:30" ht="16.5">
      <c r="A33" s="7">
        <v>20</v>
      </c>
      <c r="B33" s="8" t="s">
        <v>22</v>
      </c>
      <c r="C33" s="9">
        <v>1080</v>
      </c>
      <c r="D33" s="9">
        <v>0</v>
      </c>
      <c r="E33" s="9">
        <v>0</v>
      </c>
      <c r="F33" s="9">
        <v>0</v>
      </c>
      <c r="G33" s="9">
        <v>1080</v>
      </c>
      <c r="H33" s="9">
        <v>1080</v>
      </c>
      <c r="I33" s="9">
        <v>0</v>
      </c>
      <c r="J33" s="9">
        <v>850</v>
      </c>
      <c r="K33" s="9">
        <v>0</v>
      </c>
      <c r="L33" s="9"/>
      <c r="M33" s="9"/>
      <c r="N33" s="9">
        <v>850</v>
      </c>
      <c r="O33" s="9">
        <v>850</v>
      </c>
      <c r="P33" s="9"/>
      <c r="Q33" s="9">
        <v>0</v>
      </c>
      <c r="R33" s="9">
        <v>0</v>
      </c>
      <c r="S33" s="9"/>
      <c r="T33" s="9"/>
      <c r="U33" s="9">
        <v>0</v>
      </c>
      <c r="V33" s="9"/>
      <c r="W33" s="9"/>
      <c r="X33" s="9">
        <v>230</v>
      </c>
      <c r="Y33" s="9">
        <v>0</v>
      </c>
      <c r="Z33" s="9"/>
      <c r="AA33" s="9"/>
      <c r="AB33" s="9">
        <v>230</v>
      </c>
      <c r="AC33" s="9">
        <v>230</v>
      </c>
      <c r="AD33" s="9"/>
    </row>
    <row r="34" spans="1:30" ht="16.5">
      <c r="A34" s="7">
        <v>21</v>
      </c>
      <c r="B34" s="8" t="s">
        <v>59</v>
      </c>
      <c r="C34" s="9">
        <v>4038</v>
      </c>
      <c r="D34" s="9">
        <v>0</v>
      </c>
      <c r="E34" s="9">
        <v>0</v>
      </c>
      <c r="F34" s="9">
        <v>0</v>
      </c>
      <c r="G34" s="9">
        <v>4038</v>
      </c>
      <c r="H34" s="9">
        <v>3852</v>
      </c>
      <c r="I34" s="9">
        <v>186</v>
      </c>
      <c r="J34" s="9">
        <v>3958</v>
      </c>
      <c r="K34" s="9">
        <v>0</v>
      </c>
      <c r="L34" s="9"/>
      <c r="M34" s="9"/>
      <c r="N34" s="9">
        <v>3958</v>
      </c>
      <c r="O34" s="9">
        <v>3772</v>
      </c>
      <c r="P34" s="9">
        <v>186</v>
      </c>
      <c r="Q34" s="9">
        <v>0</v>
      </c>
      <c r="R34" s="9">
        <v>0</v>
      </c>
      <c r="S34" s="9"/>
      <c r="T34" s="9"/>
      <c r="U34" s="9">
        <v>0</v>
      </c>
      <c r="V34" s="9"/>
      <c r="W34" s="9"/>
      <c r="X34" s="9">
        <v>80</v>
      </c>
      <c r="Y34" s="9">
        <v>0</v>
      </c>
      <c r="Z34" s="9"/>
      <c r="AA34" s="9"/>
      <c r="AB34" s="9">
        <v>80</v>
      </c>
      <c r="AC34" s="9">
        <v>80</v>
      </c>
      <c r="AD34" s="9"/>
    </row>
    <row r="35" spans="1:30" ht="16.5">
      <c r="A35" s="7">
        <v>22</v>
      </c>
      <c r="B35" s="8" t="s">
        <v>21</v>
      </c>
      <c r="C35" s="9">
        <v>880</v>
      </c>
      <c r="D35" s="9">
        <v>0</v>
      </c>
      <c r="E35" s="9">
        <v>0</v>
      </c>
      <c r="F35" s="9">
        <v>0</v>
      </c>
      <c r="G35" s="9">
        <v>880</v>
      </c>
      <c r="H35" s="9">
        <v>880</v>
      </c>
      <c r="I35" s="9">
        <v>0</v>
      </c>
      <c r="J35" s="9">
        <v>850</v>
      </c>
      <c r="K35" s="9">
        <v>0</v>
      </c>
      <c r="L35" s="9"/>
      <c r="M35" s="9"/>
      <c r="N35" s="9">
        <v>850</v>
      </c>
      <c r="O35" s="9">
        <v>850</v>
      </c>
      <c r="P35" s="9"/>
      <c r="Q35" s="9">
        <v>0</v>
      </c>
      <c r="R35" s="9">
        <v>0</v>
      </c>
      <c r="S35" s="9"/>
      <c r="T35" s="9"/>
      <c r="U35" s="9">
        <v>0</v>
      </c>
      <c r="V35" s="9"/>
      <c r="W35" s="9"/>
      <c r="X35" s="9">
        <v>30</v>
      </c>
      <c r="Y35" s="9">
        <v>0</v>
      </c>
      <c r="Z35" s="9"/>
      <c r="AA35" s="9"/>
      <c r="AB35" s="9">
        <v>30</v>
      </c>
      <c r="AC35" s="9">
        <v>30</v>
      </c>
      <c r="AD35" s="9"/>
    </row>
    <row r="36" spans="1:30" ht="33">
      <c r="A36" s="7">
        <v>23</v>
      </c>
      <c r="B36" s="8" t="s">
        <v>14</v>
      </c>
      <c r="C36" s="9">
        <v>300</v>
      </c>
      <c r="D36" s="9">
        <v>0</v>
      </c>
      <c r="E36" s="9">
        <v>0</v>
      </c>
      <c r="F36" s="9">
        <v>0</v>
      </c>
      <c r="G36" s="9">
        <v>300</v>
      </c>
      <c r="H36" s="9">
        <v>300</v>
      </c>
      <c r="I36" s="9">
        <v>0</v>
      </c>
      <c r="J36" s="9">
        <v>0</v>
      </c>
      <c r="K36" s="9">
        <v>0</v>
      </c>
      <c r="L36" s="9"/>
      <c r="M36" s="9"/>
      <c r="N36" s="9">
        <v>0</v>
      </c>
      <c r="O36" s="9"/>
      <c r="P36" s="9"/>
      <c r="Q36" s="9">
        <v>300</v>
      </c>
      <c r="R36" s="9">
        <v>0</v>
      </c>
      <c r="S36" s="9"/>
      <c r="T36" s="9"/>
      <c r="U36" s="9">
        <v>300</v>
      </c>
      <c r="V36" s="9">
        <v>300</v>
      </c>
      <c r="W36" s="9"/>
      <c r="X36" s="9">
        <v>0</v>
      </c>
      <c r="Y36" s="9">
        <v>0</v>
      </c>
      <c r="Z36" s="9"/>
      <c r="AA36" s="9"/>
      <c r="AB36" s="9">
        <v>0</v>
      </c>
      <c r="AC36" s="9"/>
      <c r="AD36" s="9"/>
    </row>
    <row r="37" spans="1:30" ht="33">
      <c r="A37" s="7">
        <v>24</v>
      </c>
      <c r="B37" s="8" t="s">
        <v>74</v>
      </c>
      <c r="C37" s="9">
        <v>17300</v>
      </c>
      <c r="D37" s="9">
        <v>10800</v>
      </c>
      <c r="E37" s="9">
        <v>10500</v>
      </c>
      <c r="F37" s="9">
        <v>300</v>
      </c>
      <c r="G37" s="9">
        <v>6500</v>
      </c>
      <c r="H37" s="9">
        <v>6500</v>
      </c>
      <c r="I37" s="9">
        <v>0</v>
      </c>
      <c r="J37" s="9">
        <v>2000</v>
      </c>
      <c r="K37" s="9">
        <v>0</v>
      </c>
      <c r="L37" s="9"/>
      <c r="M37" s="9"/>
      <c r="N37" s="9">
        <v>2000</v>
      </c>
      <c r="O37" s="9">
        <v>2000</v>
      </c>
      <c r="P37" s="9"/>
      <c r="Q37" s="9">
        <v>15300</v>
      </c>
      <c r="R37" s="9">
        <v>10800</v>
      </c>
      <c r="S37" s="9">
        <v>10500</v>
      </c>
      <c r="T37" s="9">
        <v>300</v>
      </c>
      <c r="U37" s="9">
        <v>4500</v>
      </c>
      <c r="V37" s="9">
        <v>4500</v>
      </c>
      <c r="W37" s="9"/>
      <c r="X37" s="9">
        <v>0</v>
      </c>
      <c r="Y37" s="9">
        <v>0</v>
      </c>
      <c r="Z37" s="9"/>
      <c r="AA37" s="9"/>
      <c r="AB37" s="9">
        <v>0</v>
      </c>
      <c r="AC37" s="9"/>
      <c r="AD37" s="9"/>
    </row>
    <row r="38" spans="1:30" ht="33">
      <c r="A38" s="7">
        <v>25</v>
      </c>
      <c r="B38" s="8" t="s">
        <v>75</v>
      </c>
      <c r="C38" s="9">
        <v>50</v>
      </c>
      <c r="D38" s="9">
        <v>0</v>
      </c>
      <c r="E38" s="9">
        <v>0</v>
      </c>
      <c r="F38" s="9">
        <v>0</v>
      </c>
      <c r="G38" s="9">
        <v>50</v>
      </c>
      <c r="H38" s="9">
        <v>50</v>
      </c>
      <c r="I38" s="9">
        <v>0</v>
      </c>
      <c r="J38" s="9">
        <v>50</v>
      </c>
      <c r="K38" s="9">
        <v>0</v>
      </c>
      <c r="L38" s="9"/>
      <c r="M38" s="9"/>
      <c r="N38" s="9">
        <v>50</v>
      </c>
      <c r="O38" s="9">
        <v>50</v>
      </c>
      <c r="P38" s="9"/>
      <c r="Q38" s="9">
        <v>0</v>
      </c>
      <c r="R38" s="9">
        <v>0</v>
      </c>
      <c r="S38" s="9"/>
      <c r="T38" s="9"/>
      <c r="U38" s="9">
        <v>0</v>
      </c>
      <c r="V38" s="9"/>
      <c r="W38" s="9"/>
      <c r="X38" s="9">
        <v>0</v>
      </c>
      <c r="Y38" s="9">
        <v>0</v>
      </c>
      <c r="Z38" s="9"/>
      <c r="AA38" s="9"/>
      <c r="AB38" s="9">
        <v>0</v>
      </c>
      <c r="AC38" s="9"/>
      <c r="AD38" s="9"/>
    </row>
    <row r="39" spans="1:30" ht="16.5">
      <c r="A39" s="7">
        <v>26</v>
      </c>
      <c r="B39" s="8" t="s">
        <v>60</v>
      </c>
      <c r="C39" s="9">
        <v>2400</v>
      </c>
      <c r="D39" s="9">
        <v>0</v>
      </c>
      <c r="E39" s="9">
        <v>0</v>
      </c>
      <c r="F39" s="9">
        <v>0</v>
      </c>
      <c r="G39" s="9">
        <v>2400</v>
      </c>
      <c r="H39" s="9">
        <v>2400</v>
      </c>
      <c r="I39" s="9">
        <v>0</v>
      </c>
      <c r="J39" s="9">
        <v>2400</v>
      </c>
      <c r="K39" s="9">
        <v>0</v>
      </c>
      <c r="L39" s="9"/>
      <c r="M39" s="9"/>
      <c r="N39" s="9">
        <v>2400</v>
      </c>
      <c r="O39" s="9">
        <v>2400</v>
      </c>
      <c r="P39" s="9"/>
      <c r="Q39" s="9">
        <v>0</v>
      </c>
      <c r="R39" s="9">
        <v>0</v>
      </c>
      <c r="S39" s="9"/>
      <c r="T39" s="9"/>
      <c r="U39" s="9">
        <v>0</v>
      </c>
      <c r="V39" s="9"/>
      <c r="W39" s="9"/>
      <c r="X39" s="9">
        <v>0</v>
      </c>
      <c r="Y39" s="9">
        <v>0</v>
      </c>
      <c r="Z39" s="9"/>
      <c r="AA39" s="9"/>
      <c r="AB39" s="9">
        <v>0</v>
      </c>
      <c r="AC39" s="9"/>
      <c r="AD39" s="9"/>
    </row>
    <row r="40" spans="1:30" ht="33">
      <c r="A40" s="7">
        <v>27</v>
      </c>
      <c r="B40" s="8" t="s">
        <v>61</v>
      </c>
      <c r="C40" s="9">
        <v>1510</v>
      </c>
      <c r="D40" s="9">
        <v>0</v>
      </c>
      <c r="E40" s="9">
        <v>0</v>
      </c>
      <c r="F40" s="9">
        <v>0</v>
      </c>
      <c r="G40" s="9">
        <v>1510</v>
      </c>
      <c r="H40" s="9">
        <v>1163</v>
      </c>
      <c r="I40" s="9">
        <v>347</v>
      </c>
      <c r="J40" s="9">
        <v>1510</v>
      </c>
      <c r="K40" s="9">
        <v>0</v>
      </c>
      <c r="L40" s="9"/>
      <c r="M40" s="9"/>
      <c r="N40" s="9">
        <v>1510</v>
      </c>
      <c r="O40" s="9">
        <v>1163</v>
      </c>
      <c r="P40" s="9">
        <v>347</v>
      </c>
      <c r="Q40" s="9">
        <v>0</v>
      </c>
      <c r="R40" s="9">
        <v>0</v>
      </c>
      <c r="S40" s="9"/>
      <c r="T40" s="9"/>
      <c r="U40" s="9">
        <v>0</v>
      </c>
      <c r="V40" s="9"/>
      <c r="W40" s="9"/>
      <c r="X40" s="9">
        <v>0</v>
      </c>
      <c r="Y40" s="9">
        <v>0</v>
      </c>
      <c r="Z40" s="9"/>
      <c r="AA40" s="9"/>
      <c r="AB40" s="9">
        <v>0</v>
      </c>
      <c r="AC40" s="9"/>
      <c r="AD40" s="9"/>
    </row>
    <row r="41" spans="1:30" ht="16.5">
      <c r="A41" s="7">
        <v>28</v>
      </c>
      <c r="B41" s="8" t="s">
        <v>62</v>
      </c>
      <c r="C41" s="9">
        <v>16715</v>
      </c>
      <c r="D41" s="9">
        <v>3675</v>
      </c>
      <c r="E41" s="9">
        <v>3500</v>
      </c>
      <c r="F41" s="9">
        <v>175</v>
      </c>
      <c r="G41" s="9">
        <v>13040</v>
      </c>
      <c r="H41" s="9">
        <v>12041</v>
      </c>
      <c r="I41" s="9">
        <v>999</v>
      </c>
      <c r="J41" s="9">
        <v>16715</v>
      </c>
      <c r="K41" s="9">
        <v>3675</v>
      </c>
      <c r="L41" s="9">
        <v>3500</v>
      </c>
      <c r="M41" s="9">
        <v>175</v>
      </c>
      <c r="N41" s="9">
        <v>13040</v>
      </c>
      <c r="O41" s="9">
        <v>12041</v>
      </c>
      <c r="P41" s="9">
        <v>999</v>
      </c>
      <c r="Q41" s="9">
        <v>0</v>
      </c>
      <c r="R41" s="9">
        <v>0</v>
      </c>
      <c r="S41" s="9"/>
      <c r="T41" s="9"/>
      <c r="U41" s="9">
        <v>0</v>
      </c>
      <c r="V41" s="9"/>
      <c r="W41" s="9"/>
      <c r="X41" s="9">
        <v>0</v>
      </c>
      <c r="Y41" s="9">
        <v>0</v>
      </c>
      <c r="Z41" s="9"/>
      <c r="AA41" s="9"/>
      <c r="AB41" s="9">
        <v>0</v>
      </c>
      <c r="AC41" s="9"/>
      <c r="AD41" s="9"/>
    </row>
    <row r="42" spans="1:30" ht="16.5">
      <c r="A42" s="7">
        <v>29</v>
      </c>
      <c r="B42" s="8"/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/>
      <c r="M42" s="9"/>
      <c r="N42" s="9">
        <v>0</v>
      </c>
      <c r="O42" s="9"/>
      <c r="P42" s="9"/>
      <c r="Q42" s="9">
        <v>0</v>
      </c>
      <c r="R42" s="9">
        <v>0</v>
      </c>
      <c r="S42" s="9"/>
      <c r="T42" s="9"/>
      <c r="U42" s="9">
        <v>0</v>
      </c>
      <c r="V42" s="9"/>
      <c r="W42" s="9"/>
      <c r="X42" s="9">
        <v>0</v>
      </c>
      <c r="Y42" s="9">
        <v>0</v>
      </c>
      <c r="Z42" s="9"/>
      <c r="AA42" s="9"/>
      <c r="AB42" s="9">
        <v>0</v>
      </c>
      <c r="AC42" s="9"/>
      <c r="AD42" s="9"/>
    </row>
    <row r="43" spans="1:30" ht="16.5">
      <c r="A43" s="7">
        <v>30</v>
      </c>
      <c r="B43" s="8"/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/>
      <c r="M43" s="9"/>
      <c r="N43" s="9">
        <v>0</v>
      </c>
      <c r="O43" s="9"/>
      <c r="P43" s="9"/>
      <c r="Q43" s="9">
        <v>0</v>
      </c>
      <c r="R43" s="9">
        <v>0</v>
      </c>
      <c r="S43" s="9"/>
      <c r="T43" s="9"/>
      <c r="U43" s="9">
        <v>0</v>
      </c>
      <c r="V43" s="9"/>
      <c r="W43" s="9"/>
      <c r="X43" s="9">
        <v>0</v>
      </c>
      <c r="Y43" s="9">
        <v>0</v>
      </c>
      <c r="Z43" s="9"/>
      <c r="AA43" s="9"/>
      <c r="AB43" s="9">
        <v>0</v>
      </c>
      <c r="AC43" s="9"/>
      <c r="AD43" s="9"/>
    </row>
    <row r="44" spans="1:30" ht="16.5">
      <c r="A44" s="4" t="s">
        <v>1</v>
      </c>
      <c r="B44" s="5" t="s">
        <v>76</v>
      </c>
      <c r="C44" s="10">
        <v>3108301.7857142864</v>
      </c>
      <c r="D44" s="10">
        <v>1687223.5</v>
      </c>
      <c r="E44" s="10">
        <v>1615474</v>
      </c>
      <c r="F44" s="10">
        <v>71749.5</v>
      </c>
      <c r="G44" s="10">
        <v>1421078.285714286</v>
      </c>
      <c r="H44" s="10">
        <v>1363122.285714286</v>
      </c>
      <c r="I44" s="10">
        <v>57956</v>
      </c>
      <c r="J44" s="10">
        <v>2047683.5</v>
      </c>
      <c r="K44" s="10">
        <v>1132477.5</v>
      </c>
      <c r="L44" s="10">
        <v>1078550</v>
      </c>
      <c r="M44" s="10">
        <v>53927.5</v>
      </c>
      <c r="N44" s="10">
        <v>915206</v>
      </c>
      <c r="O44" s="10">
        <v>871626</v>
      </c>
      <c r="P44" s="10">
        <v>43580</v>
      </c>
      <c r="Q44" s="10">
        <v>946420.2857142858</v>
      </c>
      <c r="R44" s="10">
        <v>462818</v>
      </c>
      <c r="S44" s="10">
        <v>449374</v>
      </c>
      <c r="T44" s="10">
        <v>13444</v>
      </c>
      <c r="U44" s="10">
        <v>483602.28571428574</v>
      </c>
      <c r="V44" s="10">
        <v>469226.28571428574</v>
      </c>
      <c r="W44" s="10">
        <v>14376</v>
      </c>
      <c r="X44" s="10">
        <v>114198</v>
      </c>
      <c r="Y44" s="10">
        <v>91928</v>
      </c>
      <c r="Z44" s="10">
        <v>87550</v>
      </c>
      <c r="AA44" s="10">
        <v>4378</v>
      </c>
      <c r="AB44" s="10">
        <v>22270</v>
      </c>
      <c r="AC44" s="10">
        <v>22270</v>
      </c>
      <c r="AD44" s="10">
        <v>0</v>
      </c>
    </row>
    <row r="45" spans="1:30" ht="16.5">
      <c r="A45" s="7">
        <v>1</v>
      </c>
      <c r="B45" s="8" t="s">
        <v>63</v>
      </c>
      <c r="C45" s="9">
        <v>320330.7142857143</v>
      </c>
      <c r="D45" s="9">
        <v>169723</v>
      </c>
      <c r="E45" s="9">
        <v>162601</v>
      </c>
      <c r="F45" s="9">
        <v>7122</v>
      </c>
      <c r="G45" s="9">
        <v>150607.7142857143</v>
      </c>
      <c r="H45" s="9">
        <v>144800.7142857143</v>
      </c>
      <c r="I45" s="9">
        <v>5807</v>
      </c>
      <c r="J45" s="9">
        <v>204079</v>
      </c>
      <c r="K45" s="9">
        <v>116860</v>
      </c>
      <c r="L45" s="9">
        <v>111300</v>
      </c>
      <c r="M45" s="9">
        <v>5560</v>
      </c>
      <c r="N45" s="9">
        <v>87219</v>
      </c>
      <c r="O45" s="9">
        <v>83064</v>
      </c>
      <c r="P45" s="9">
        <v>4155</v>
      </c>
      <c r="Q45" s="9">
        <v>114503.71428571429</v>
      </c>
      <c r="R45" s="9">
        <v>51550</v>
      </c>
      <c r="S45" s="9">
        <v>50050</v>
      </c>
      <c r="T45" s="9">
        <v>1500</v>
      </c>
      <c r="U45" s="9">
        <v>62953.71428571428</v>
      </c>
      <c r="V45" s="9">
        <v>61301.71428571428</v>
      </c>
      <c r="W45" s="9">
        <v>1652</v>
      </c>
      <c r="X45" s="9">
        <v>1748</v>
      </c>
      <c r="Y45" s="9">
        <v>1313</v>
      </c>
      <c r="Z45" s="9">
        <v>1251</v>
      </c>
      <c r="AA45" s="9">
        <v>62</v>
      </c>
      <c r="AB45" s="9">
        <v>435</v>
      </c>
      <c r="AC45" s="11">
        <v>435</v>
      </c>
      <c r="AD45" s="11"/>
    </row>
    <row r="46" spans="1:30" ht="16.5">
      <c r="A46" s="7">
        <f>A45+1</f>
        <v>2</v>
      </c>
      <c r="B46" s="8" t="s">
        <v>26</v>
      </c>
      <c r="C46" s="9">
        <v>358348</v>
      </c>
      <c r="D46" s="9">
        <v>190863</v>
      </c>
      <c r="E46" s="9">
        <v>182951</v>
      </c>
      <c r="F46" s="9">
        <v>7912</v>
      </c>
      <c r="G46" s="9">
        <v>167485</v>
      </c>
      <c r="H46" s="9">
        <v>161204</v>
      </c>
      <c r="I46" s="9">
        <v>6281</v>
      </c>
      <c r="J46" s="9">
        <v>231514</v>
      </c>
      <c r="K46" s="9">
        <v>124950</v>
      </c>
      <c r="L46" s="9">
        <v>119000</v>
      </c>
      <c r="M46" s="9">
        <v>5950</v>
      </c>
      <c r="N46" s="9">
        <v>106564</v>
      </c>
      <c r="O46" s="9">
        <v>101489</v>
      </c>
      <c r="P46" s="9">
        <v>5075</v>
      </c>
      <c r="Q46" s="9">
        <v>125086</v>
      </c>
      <c r="R46" s="9">
        <v>64600</v>
      </c>
      <c r="S46" s="9">
        <v>62700</v>
      </c>
      <c r="T46" s="9">
        <v>1900</v>
      </c>
      <c r="U46" s="9">
        <v>60486</v>
      </c>
      <c r="V46" s="9">
        <v>59280</v>
      </c>
      <c r="W46" s="9">
        <v>1206</v>
      </c>
      <c r="X46" s="9">
        <v>1748</v>
      </c>
      <c r="Y46" s="9">
        <v>1313</v>
      </c>
      <c r="Z46" s="9">
        <v>1251</v>
      </c>
      <c r="AA46" s="9">
        <v>62</v>
      </c>
      <c r="AB46" s="9">
        <v>435</v>
      </c>
      <c r="AC46" s="11">
        <v>435</v>
      </c>
      <c r="AD46" s="11"/>
    </row>
    <row r="47" spans="1:30" ht="16.5">
      <c r="A47" s="7">
        <f aca="true" t="shared" si="0" ref="A47:A55">A46+1</f>
        <v>3</v>
      </c>
      <c r="B47" s="8" t="s">
        <v>27</v>
      </c>
      <c r="C47" s="9">
        <v>356147.7142857143</v>
      </c>
      <c r="D47" s="9">
        <v>169126</v>
      </c>
      <c r="E47" s="9">
        <v>162172</v>
      </c>
      <c r="F47" s="9">
        <v>6954</v>
      </c>
      <c r="G47" s="9">
        <v>187021.7142857143</v>
      </c>
      <c r="H47" s="9">
        <v>179135.7142857143</v>
      </c>
      <c r="I47" s="9">
        <v>7886</v>
      </c>
      <c r="J47" s="9">
        <v>227002</v>
      </c>
      <c r="K47" s="9">
        <v>111296</v>
      </c>
      <c r="L47" s="9">
        <v>106072</v>
      </c>
      <c r="M47" s="9">
        <v>5224</v>
      </c>
      <c r="N47" s="9">
        <v>115706</v>
      </c>
      <c r="O47" s="9">
        <v>110198</v>
      </c>
      <c r="P47" s="9">
        <v>5508</v>
      </c>
      <c r="Q47" s="9">
        <v>124680.71428571429</v>
      </c>
      <c r="R47" s="9">
        <v>55100</v>
      </c>
      <c r="S47" s="9">
        <v>53500</v>
      </c>
      <c r="T47" s="9">
        <v>1600</v>
      </c>
      <c r="U47" s="9">
        <v>69580.71428571429</v>
      </c>
      <c r="V47" s="9">
        <v>67202.71428571429</v>
      </c>
      <c r="W47" s="9">
        <v>2378</v>
      </c>
      <c r="X47" s="9">
        <v>4465</v>
      </c>
      <c r="Y47" s="9">
        <v>2730</v>
      </c>
      <c r="Z47" s="9">
        <v>2600</v>
      </c>
      <c r="AA47" s="9">
        <v>130</v>
      </c>
      <c r="AB47" s="9">
        <v>1735</v>
      </c>
      <c r="AC47" s="11">
        <v>1735</v>
      </c>
      <c r="AD47" s="11"/>
    </row>
    <row r="48" spans="1:30" ht="16.5">
      <c r="A48" s="7">
        <f t="shared" si="0"/>
        <v>4</v>
      </c>
      <c r="B48" s="8" t="s">
        <v>28</v>
      </c>
      <c r="C48" s="9">
        <v>298301.7142857143</v>
      </c>
      <c r="D48" s="9">
        <v>180667</v>
      </c>
      <c r="E48" s="9">
        <v>173843</v>
      </c>
      <c r="F48" s="9">
        <v>6824</v>
      </c>
      <c r="G48" s="9">
        <v>117634.71428571429</v>
      </c>
      <c r="H48" s="9">
        <v>113131.71428571429</v>
      </c>
      <c r="I48" s="9">
        <v>4503</v>
      </c>
      <c r="J48" s="9">
        <v>158544</v>
      </c>
      <c r="K48" s="9">
        <v>93263</v>
      </c>
      <c r="L48" s="9">
        <v>89021</v>
      </c>
      <c r="M48" s="9">
        <v>4242</v>
      </c>
      <c r="N48" s="9">
        <v>65281</v>
      </c>
      <c r="O48" s="9">
        <v>62172</v>
      </c>
      <c r="P48" s="9">
        <v>3109</v>
      </c>
      <c r="Q48" s="9">
        <v>137327.7142857143</v>
      </c>
      <c r="R48" s="9">
        <v>85334</v>
      </c>
      <c r="S48" s="9">
        <v>82852</v>
      </c>
      <c r="T48" s="9">
        <v>2482</v>
      </c>
      <c r="U48" s="9">
        <v>51993.71428571428</v>
      </c>
      <c r="V48" s="9">
        <v>50599.71428571428</v>
      </c>
      <c r="W48" s="9">
        <v>1394</v>
      </c>
      <c r="X48" s="9">
        <v>2430</v>
      </c>
      <c r="Y48" s="9">
        <v>2070</v>
      </c>
      <c r="Z48" s="9">
        <v>1970</v>
      </c>
      <c r="AA48" s="9">
        <v>100</v>
      </c>
      <c r="AB48" s="9">
        <v>360</v>
      </c>
      <c r="AC48" s="11">
        <v>360</v>
      </c>
      <c r="AD48" s="11"/>
    </row>
    <row r="49" spans="1:30" ht="16.5">
      <c r="A49" s="7">
        <f t="shared" si="0"/>
        <v>5</v>
      </c>
      <c r="B49" s="8" t="s">
        <v>29</v>
      </c>
      <c r="C49" s="9">
        <v>331847.7142857143</v>
      </c>
      <c r="D49" s="9">
        <v>195749</v>
      </c>
      <c r="E49" s="9">
        <v>187527</v>
      </c>
      <c r="F49" s="9">
        <v>8222</v>
      </c>
      <c r="G49" s="9">
        <v>136098.7142857143</v>
      </c>
      <c r="H49" s="9">
        <v>130226.71428571429</v>
      </c>
      <c r="I49" s="9">
        <v>5872</v>
      </c>
      <c r="J49" s="9">
        <v>186525</v>
      </c>
      <c r="K49" s="9">
        <v>109095</v>
      </c>
      <c r="L49" s="9">
        <v>103435</v>
      </c>
      <c r="M49" s="9">
        <v>5660</v>
      </c>
      <c r="N49" s="9">
        <v>77430</v>
      </c>
      <c r="O49" s="9">
        <v>73744</v>
      </c>
      <c r="P49" s="9">
        <v>3686</v>
      </c>
      <c r="Q49" s="9">
        <v>142892.7142857143</v>
      </c>
      <c r="R49" s="9">
        <v>84584</v>
      </c>
      <c r="S49" s="9">
        <v>82122</v>
      </c>
      <c r="T49" s="9">
        <v>2462</v>
      </c>
      <c r="U49" s="9">
        <v>58308.71428571429</v>
      </c>
      <c r="V49" s="9">
        <v>56122.71428571429</v>
      </c>
      <c r="W49" s="9">
        <v>2186</v>
      </c>
      <c r="X49" s="9">
        <v>2430</v>
      </c>
      <c r="Y49" s="9">
        <v>2070</v>
      </c>
      <c r="Z49" s="9">
        <v>1970</v>
      </c>
      <c r="AA49" s="9">
        <v>100</v>
      </c>
      <c r="AB49" s="9">
        <v>360</v>
      </c>
      <c r="AC49" s="11">
        <v>360</v>
      </c>
      <c r="AD49" s="11"/>
    </row>
    <row r="50" spans="1:30" ht="16.5">
      <c r="A50" s="7">
        <f t="shared" si="0"/>
        <v>6</v>
      </c>
      <c r="B50" s="8" t="s">
        <v>30</v>
      </c>
      <c r="C50" s="9">
        <v>8797</v>
      </c>
      <c r="D50" s="9">
        <v>5204</v>
      </c>
      <c r="E50" s="9">
        <v>4954</v>
      </c>
      <c r="F50" s="9">
        <v>250</v>
      </c>
      <c r="G50" s="9">
        <v>3593</v>
      </c>
      <c r="H50" s="9">
        <v>3508</v>
      </c>
      <c r="I50" s="9">
        <v>85</v>
      </c>
      <c r="J50" s="9">
        <v>4926</v>
      </c>
      <c r="K50" s="9">
        <v>3134</v>
      </c>
      <c r="L50" s="9">
        <v>2984</v>
      </c>
      <c r="M50" s="9">
        <v>150</v>
      </c>
      <c r="N50" s="9">
        <v>1792</v>
      </c>
      <c r="O50" s="9">
        <v>1707</v>
      </c>
      <c r="P50" s="9">
        <v>85</v>
      </c>
      <c r="Q50" s="9">
        <v>1566</v>
      </c>
      <c r="R50" s="9">
        <v>0</v>
      </c>
      <c r="S50" s="9"/>
      <c r="T50" s="9"/>
      <c r="U50" s="9">
        <v>1566</v>
      </c>
      <c r="V50" s="9">
        <v>1566</v>
      </c>
      <c r="W50" s="9">
        <v>0</v>
      </c>
      <c r="X50" s="9">
        <v>2305</v>
      </c>
      <c r="Y50" s="9">
        <v>2070</v>
      </c>
      <c r="Z50" s="9">
        <v>1970</v>
      </c>
      <c r="AA50" s="9">
        <v>100</v>
      </c>
      <c r="AB50" s="9">
        <v>235</v>
      </c>
      <c r="AC50" s="11">
        <v>235</v>
      </c>
      <c r="AD50" s="11"/>
    </row>
    <row r="51" spans="1:30" ht="16.5">
      <c r="A51" s="7">
        <f t="shared" si="0"/>
        <v>7</v>
      </c>
      <c r="B51" s="8" t="s">
        <v>31</v>
      </c>
      <c r="C51" s="9">
        <v>297231</v>
      </c>
      <c r="D51" s="9">
        <v>129807</v>
      </c>
      <c r="E51" s="9">
        <v>123627</v>
      </c>
      <c r="F51" s="9">
        <v>6180</v>
      </c>
      <c r="G51" s="9">
        <v>167424</v>
      </c>
      <c r="H51" s="9">
        <v>160093</v>
      </c>
      <c r="I51" s="9">
        <v>7331</v>
      </c>
      <c r="J51" s="9">
        <v>277633</v>
      </c>
      <c r="K51" s="9">
        <v>123685</v>
      </c>
      <c r="L51" s="9">
        <v>117799</v>
      </c>
      <c r="M51" s="9">
        <v>5886</v>
      </c>
      <c r="N51" s="9">
        <v>153948</v>
      </c>
      <c r="O51" s="9">
        <v>146617</v>
      </c>
      <c r="P51" s="9">
        <v>7331</v>
      </c>
      <c r="Q51" s="9">
        <v>12936</v>
      </c>
      <c r="R51" s="9">
        <v>0</v>
      </c>
      <c r="S51" s="9"/>
      <c r="T51" s="9"/>
      <c r="U51" s="9">
        <v>12936</v>
      </c>
      <c r="V51" s="9">
        <v>12936</v>
      </c>
      <c r="W51" s="9">
        <v>0</v>
      </c>
      <c r="X51" s="9">
        <v>6662</v>
      </c>
      <c r="Y51" s="9">
        <v>6122</v>
      </c>
      <c r="Z51" s="9">
        <v>5828</v>
      </c>
      <c r="AA51" s="9">
        <v>294</v>
      </c>
      <c r="AB51" s="9">
        <v>540</v>
      </c>
      <c r="AC51" s="11">
        <v>540</v>
      </c>
      <c r="AD51" s="11"/>
    </row>
    <row r="52" spans="1:30" ht="16.5">
      <c r="A52" s="7">
        <f t="shared" si="0"/>
        <v>8</v>
      </c>
      <c r="B52" s="8" t="s">
        <v>32</v>
      </c>
      <c r="C52" s="9">
        <v>217174.5</v>
      </c>
      <c r="D52" s="9">
        <v>127300.5</v>
      </c>
      <c r="E52" s="9">
        <v>121203</v>
      </c>
      <c r="F52" s="9">
        <v>6097.5</v>
      </c>
      <c r="G52" s="9">
        <v>89874</v>
      </c>
      <c r="H52" s="9">
        <v>86443</v>
      </c>
      <c r="I52" s="9">
        <v>3431</v>
      </c>
      <c r="J52" s="9">
        <v>163349.5</v>
      </c>
      <c r="K52" s="9">
        <v>91300.5</v>
      </c>
      <c r="L52" s="9">
        <v>86913</v>
      </c>
      <c r="M52" s="9">
        <v>4387.5</v>
      </c>
      <c r="N52" s="9">
        <v>72049</v>
      </c>
      <c r="O52" s="9">
        <v>68618</v>
      </c>
      <c r="P52" s="9">
        <v>3431</v>
      </c>
      <c r="Q52" s="9">
        <v>8710</v>
      </c>
      <c r="R52" s="9">
        <v>0</v>
      </c>
      <c r="S52" s="9"/>
      <c r="T52" s="9"/>
      <c r="U52" s="9">
        <v>8710</v>
      </c>
      <c r="V52" s="9">
        <v>8710</v>
      </c>
      <c r="W52" s="9">
        <v>0</v>
      </c>
      <c r="X52" s="9">
        <v>45115</v>
      </c>
      <c r="Y52" s="9">
        <v>36000</v>
      </c>
      <c r="Z52" s="9">
        <v>34290</v>
      </c>
      <c r="AA52" s="9">
        <v>1710</v>
      </c>
      <c r="AB52" s="9">
        <v>9115</v>
      </c>
      <c r="AC52" s="11">
        <v>9115</v>
      </c>
      <c r="AD52" s="11"/>
    </row>
    <row r="53" spans="1:30" ht="16.5">
      <c r="A53" s="7">
        <f t="shared" si="0"/>
        <v>9</v>
      </c>
      <c r="B53" s="8" t="s">
        <v>33</v>
      </c>
      <c r="C53" s="9">
        <v>232655</v>
      </c>
      <c r="D53" s="9">
        <v>156284</v>
      </c>
      <c r="E53" s="9">
        <v>149006</v>
      </c>
      <c r="F53" s="9">
        <v>7278</v>
      </c>
      <c r="G53" s="9">
        <v>76371</v>
      </c>
      <c r="H53" s="9">
        <v>73431</v>
      </c>
      <c r="I53" s="9">
        <v>2940</v>
      </c>
      <c r="J53" s="9">
        <v>186028</v>
      </c>
      <c r="K53" s="9">
        <v>124284</v>
      </c>
      <c r="L53" s="9">
        <v>118526</v>
      </c>
      <c r="M53" s="9">
        <v>5758</v>
      </c>
      <c r="N53" s="9">
        <v>61744</v>
      </c>
      <c r="O53" s="9">
        <v>58804</v>
      </c>
      <c r="P53" s="9">
        <v>2940</v>
      </c>
      <c r="Q53" s="9">
        <v>6532</v>
      </c>
      <c r="R53" s="9">
        <v>0</v>
      </c>
      <c r="S53" s="9"/>
      <c r="T53" s="9"/>
      <c r="U53" s="9">
        <v>6532</v>
      </c>
      <c r="V53" s="9">
        <v>6532</v>
      </c>
      <c r="W53" s="9">
        <v>0</v>
      </c>
      <c r="X53" s="9">
        <v>40095</v>
      </c>
      <c r="Y53" s="9">
        <v>32000</v>
      </c>
      <c r="Z53" s="9">
        <v>30480</v>
      </c>
      <c r="AA53" s="9">
        <v>1520</v>
      </c>
      <c r="AB53" s="9">
        <v>8095</v>
      </c>
      <c r="AC53" s="11">
        <v>8095</v>
      </c>
      <c r="AD53" s="11"/>
    </row>
    <row r="54" spans="1:30" ht="16.5">
      <c r="A54" s="7">
        <f t="shared" si="0"/>
        <v>10</v>
      </c>
      <c r="B54" s="8" t="s">
        <v>34</v>
      </c>
      <c r="C54" s="9">
        <v>378838.7142857143</v>
      </c>
      <c r="D54" s="9">
        <v>203490</v>
      </c>
      <c r="E54" s="9">
        <v>195320</v>
      </c>
      <c r="F54" s="9">
        <v>8170</v>
      </c>
      <c r="G54" s="9">
        <v>175348.7142857143</v>
      </c>
      <c r="H54" s="9">
        <v>167711.7142857143</v>
      </c>
      <c r="I54" s="9">
        <v>7637</v>
      </c>
      <c r="J54" s="9">
        <v>209804</v>
      </c>
      <c r="K54" s="9">
        <v>121320</v>
      </c>
      <c r="L54" s="9">
        <v>115600</v>
      </c>
      <c r="M54" s="9">
        <v>5720</v>
      </c>
      <c r="N54" s="9">
        <v>88484</v>
      </c>
      <c r="O54" s="9">
        <v>84271</v>
      </c>
      <c r="P54" s="9">
        <v>4213</v>
      </c>
      <c r="Q54" s="9">
        <v>164339.7142857143</v>
      </c>
      <c r="R54" s="9">
        <v>78000</v>
      </c>
      <c r="S54" s="9">
        <v>75750</v>
      </c>
      <c r="T54" s="9">
        <v>2250</v>
      </c>
      <c r="U54" s="9">
        <v>86339.71428571429</v>
      </c>
      <c r="V54" s="9">
        <v>82915.71428571429</v>
      </c>
      <c r="W54" s="9">
        <v>3424</v>
      </c>
      <c r="X54" s="9">
        <v>4695</v>
      </c>
      <c r="Y54" s="9">
        <v>4170</v>
      </c>
      <c r="Z54" s="9">
        <v>3970</v>
      </c>
      <c r="AA54" s="9">
        <v>200</v>
      </c>
      <c r="AB54" s="9">
        <v>525</v>
      </c>
      <c r="AC54" s="11">
        <v>525</v>
      </c>
      <c r="AD54" s="11"/>
    </row>
    <row r="55" spans="1:30" ht="16.5">
      <c r="A55" s="7">
        <f t="shared" si="0"/>
        <v>11</v>
      </c>
      <c r="B55" s="8" t="s">
        <v>35</v>
      </c>
      <c r="C55" s="9">
        <v>308629.7142857143</v>
      </c>
      <c r="D55" s="9">
        <v>159010</v>
      </c>
      <c r="E55" s="9">
        <v>152270</v>
      </c>
      <c r="F55" s="9">
        <v>6740</v>
      </c>
      <c r="G55" s="9">
        <v>149619.7142857143</v>
      </c>
      <c r="H55" s="9">
        <v>143436.7142857143</v>
      </c>
      <c r="I55" s="9">
        <v>6183</v>
      </c>
      <c r="J55" s="9">
        <v>198279</v>
      </c>
      <c r="K55" s="9">
        <v>113290</v>
      </c>
      <c r="L55" s="9">
        <v>107900</v>
      </c>
      <c r="M55" s="9">
        <v>5390</v>
      </c>
      <c r="N55" s="9">
        <v>84989</v>
      </c>
      <c r="O55" s="9">
        <v>80942</v>
      </c>
      <c r="P55" s="9">
        <v>4047</v>
      </c>
      <c r="Q55" s="9">
        <v>107845.71428571429</v>
      </c>
      <c r="R55" s="9">
        <v>43650</v>
      </c>
      <c r="S55" s="9">
        <v>42400</v>
      </c>
      <c r="T55" s="9">
        <v>1250</v>
      </c>
      <c r="U55" s="9">
        <v>64195.71428571428</v>
      </c>
      <c r="V55" s="9">
        <v>62059.71428571428</v>
      </c>
      <c r="W55" s="9">
        <v>2136</v>
      </c>
      <c r="X55" s="9">
        <v>2505</v>
      </c>
      <c r="Y55" s="9">
        <v>2070</v>
      </c>
      <c r="Z55" s="9">
        <v>1970</v>
      </c>
      <c r="AA55" s="9">
        <v>100</v>
      </c>
      <c r="AB55" s="9">
        <v>435</v>
      </c>
      <c r="AC55" s="11">
        <v>435</v>
      </c>
      <c r="AD55" s="11"/>
    </row>
  </sheetData>
  <sheetProtection/>
  <mergeCells count="49">
    <mergeCell ref="A3:AD3"/>
    <mergeCell ref="A4:AD4"/>
    <mergeCell ref="X7:X10"/>
    <mergeCell ref="Y7:AA7"/>
    <mergeCell ref="AB7:AD7"/>
    <mergeCell ref="Y8:Y10"/>
    <mergeCell ref="Z8:Z10"/>
    <mergeCell ref="AA8:AA10"/>
    <mergeCell ref="AB8:AB10"/>
    <mergeCell ref="AC8:AC10"/>
    <mergeCell ref="E8:E10"/>
    <mergeCell ref="AD8:AD10"/>
    <mergeCell ref="K8:K10"/>
    <mergeCell ref="L8:L10"/>
    <mergeCell ref="U8:U10"/>
    <mergeCell ref="V8:V10"/>
    <mergeCell ref="W8:W10"/>
    <mergeCell ref="R8:R10"/>
    <mergeCell ref="S8:S10"/>
    <mergeCell ref="T8:T10"/>
    <mergeCell ref="F8:F10"/>
    <mergeCell ref="H8:H10"/>
    <mergeCell ref="I8:I10"/>
    <mergeCell ref="X6:AD6"/>
    <mergeCell ref="D7:D10"/>
    <mergeCell ref="E7:F7"/>
    <mergeCell ref="G7:G10"/>
    <mergeCell ref="H7:I7"/>
    <mergeCell ref="J7:J10"/>
    <mergeCell ref="K7:M7"/>
    <mergeCell ref="Q6:W6"/>
    <mergeCell ref="U7:W7"/>
    <mergeCell ref="N8:N10"/>
    <mergeCell ref="O8:O10"/>
    <mergeCell ref="M8:M10"/>
    <mergeCell ref="N7:P7"/>
    <mergeCell ref="Q7:Q10"/>
    <mergeCell ref="P8:P10"/>
    <mergeCell ref="R7:T7"/>
    <mergeCell ref="A6:A10"/>
    <mergeCell ref="B6:B10"/>
    <mergeCell ref="X1:AD1"/>
    <mergeCell ref="A2:AD2"/>
    <mergeCell ref="O5:P5"/>
    <mergeCell ref="V5:W5"/>
    <mergeCell ref="X5:AD5"/>
    <mergeCell ref="C6:C10"/>
    <mergeCell ref="D6:I6"/>
    <mergeCell ref="J6:P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2023-12-31T02:55:53Z</cp:lastPrinted>
  <dcterms:created xsi:type="dcterms:W3CDTF">1996-10-14T23:33:28Z</dcterms:created>
  <dcterms:modified xsi:type="dcterms:W3CDTF">2024-01-15T03:04:32Z</dcterms:modified>
  <cp:category/>
  <cp:version/>
  <cp:contentType/>
  <cp:contentStatus/>
</cp:coreProperties>
</file>